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0520" windowHeight="7530" activeTab="1"/>
  </bookViews>
  <sheets>
    <sheet name="データベース" sheetId="1" r:id="rId1"/>
    <sheet name="施設パスワード送付" sheetId="3" r:id="rId2"/>
    <sheet name="施設番号" sheetId="6" r:id="rId3"/>
  </sheets>
  <definedNames>
    <definedName name="_xlnm._FilterDatabase" localSheetId="0" hidden="1">データベース!$A$1:$A$3396</definedName>
    <definedName name="_xlnm._FilterDatabase" localSheetId="2" hidden="1">施設番号!$A$1:$A$551</definedName>
    <definedName name="_xlnm.Criteria" localSheetId="1">施設パスワード送付!#REF!</definedName>
    <definedName name="_xlnm.Extract" localSheetId="1">施設パスワード送付!#REF!</definedName>
    <definedName name="_xlnm.Extract" localSheetId="2">施設番号!#REF!</definedName>
    <definedName name="_xlnm.Print_Titles" localSheetId="1">施設パスワード送付!$1:$20</definedName>
  </definedNames>
  <calcPr calcId="145621"/>
</workbook>
</file>

<file path=xl/calcChain.xml><?xml version="1.0" encoding="utf-8"?>
<calcChain xmlns="http://schemas.openxmlformats.org/spreadsheetml/2006/main">
  <c r="M2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N3342" i="1" l="1"/>
  <c r="N3334" i="1"/>
  <c r="N3270" i="1"/>
  <c r="N3266" i="1"/>
  <c r="N3194" i="1"/>
  <c r="N3190" i="1"/>
  <c r="N3122" i="1"/>
  <c r="N3118" i="1"/>
  <c r="N3054" i="1"/>
  <c r="N3050" i="1"/>
  <c r="N2986" i="1"/>
  <c r="N2982" i="1"/>
  <c r="N2918" i="1"/>
  <c r="N2914" i="1"/>
  <c r="N2846" i="1"/>
  <c r="N2842" i="1"/>
  <c r="N2778" i="1"/>
  <c r="N2774" i="1"/>
  <c r="N2710" i="1"/>
  <c r="N2706" i="1"/>
  <c r="N2634" i="1"/>
  <c r="N2630" i="1"/>
  <c r="N2566" i="1"/>
  <c r="N2562" i="1"/>
  <c r="N2498" i="1"/>
  <c r="N2494" i="1"/>
  <c r="N2430" i="1"/>
  <c r="N2426" i="1"/>
  <c r="N2366" i="1"/>
  <c r="N2358" i="1"/>
  <c r="N2282" i="1"/>
  <c r="N2278" i="1"/>
  <c r="N2166" i="1"/>
  <c r="N2162" i="1"/>
  <c r="N1994" i="1"/>
  <c r="N1970" i="1"/>
  <c r="N1806" i="1"/>
  <c r="N1798" i="1"/>
  <c r="N1634" i="1"/>
  <c r="N1622" i="1"/>
  <c r="N1450" i="1"/>
  <c r="N1442" i="1"/>
  <c r="N1274" i="1"/>
  <c r="N1270" i="1"/>
  <c r="N1134" i="1"/>
  <c r="N1126" i="1"/>
  <c r="N958" i="1"/>
  <c r="N950" i="1"/>
  <c r="N778" i="1"/>
  <c r="N774" i="1"/>
  <c r="N614" i="1"/>
  <c r="N590" i="1"/>
  <c r="N442" i="1"/>
  <c r="N434" i="1"/>
  <c r="N270" i="1"/>
  <c r="N262" i="1"/>
  <c r="N114" i="1"/>
  <c r="N106" i="1"/>
  <c r="N3352" i="1"/>
  <c r="N3344" i="1"/>
  <c r="N2206" i="1"/>
  <c r="N2198" i="1"/>
  <c r="N2086" i="1"/>
  <c r="N2078" i="1"/>
  <c r="N1974" i="1"/>
  <c r="N1962" i="1"/>
  <c r="N1838" i="1"/>
  <c r="N1834" i="1"/>
  <c r="N1726" i="1"/>
  <c r="N1718" i="1"/>
  <c r="N1614" i="1"/>
  <c r="N1606" i="1"/>
  <c r="N1498" i="1"/>
  <c r="N1490" i="1"/>
  <c r="N1386" i="1"/>
  <c r="N1378" i="1"/>
  <c r="N1282" i="1"/>
  <c r="N1278" i="1"/>
  <c r="N1162" i="1"/>
  <c r="N1158" i="1"/>
  <c r="N1046" i="1"/>
  <c r="N1034" i="1"/>
  <c r="N926" i="1"/>
  <c r="N922" i="1"/>
  <c r="N806" i="1"/>
  <c r="N802" i="1"/>
  <c r="N694" i="1"/>
  <c r="N690" i="1"/>
  <c r="N594" i="1"/>
  <c r="N582" i="1"/>
  <c r="N478" i="1"/>
  <c r="N470" i="1"/>
  <c r="N374" i="1"/>
  <c r="N366" i="1"/>
  <c r="N274" i="1"/>
  <c r="N266" i="1"/>
  <c r="N158" i="1"/>
  <c r="N154" i="1"/>
  <c r="N58" i="1"/>
  <c r="N50" i="1"/>
  <c r="N3392" i="1"/>
  <c r="N3384" i="1"/>
  <c r="N3264" i="1"/>
  <c r="N3256" i="1"/>
  <c r="N3140" i="1"/>
  <c r="N3132" i="1"/>
  <c r="N3036" i="1"/>
  <c r="N3004" i="1"/>
  <c r="N2908" i="1"/>
  <c r="N2900" i="1"/>
  <c r="N2788" i="1"/>
  <c r="N2780" i="1"/>
  <c r="N2672" i="1"/>
  <c r="N2636" i="1"/>
  <c r="N2528" i="1"/>
  <c r="N2500" i="1"/>
  <c r="N2396" i="1"/>
  <c r="N2388" i="1"/>
  <c r="N1876" i="1"/>
  <c r="N1856" i="1"/>
  <c r="N1768" i="1"/>
  <c r="N1760" i="1"/>
  <c r="N1640" i="1"/>
  <c r="N1632" i="1"/>
  <c r="N1556" i="1"/>
  <c r="N1540" i="1"/>
  <c r="N1464" i="1"/>
  <c r="N1456" i="1"/>
  <c r="N1368" i="1"/>
  <c r="N1360" i="1"/>
  <c r="N1284" i="1"/>
  <c r="N1268" i="1"/>
  <c r="N1184" i="1"/>
  <c r="N1176" i="1"/>
  <c r="N3260" i="1"/>
  <c r="N3252" i="1"/>
  <c r="N3180" i="1"/>
  <c r="N3168" i="1"/>
  <c r="N3108" i="1"/>
  <c r="N3100" i="1"/>
  <c r="N3028" i="1"/>
  <c r="N3024" i="1"/>
  <c r="N2964" i="1"/>
  <c r="N2952" i="1"/>
  <c r="N2888" i="1"/>
  <c r="N2884" i="1"/>
  <c r="N2812" i="1"/>
  <c r="N2808" i="1"/>
  <c r="N2732" i="1"/>
  <c r="N2724" i="1"/>
  <c r="N2652" i="1"/>
  <c r="N2648" i="1"/>
  <c r="N2564" i="1"/>
  <c r="N2560" i="1"/>
  <c r="N2496" i="1"/>
  <c r="N2480" i="1"/>
  <c r="N2412" i="1"/>
  <c r="N2408" i="1"/>
  <c r="N2344" i="1"/>
  <c r="N2332" i="1"/>
  <c r="N2284" i="1"/>
  <c r="N2276" i="1"/>
  <c r="N2240" i="1"/>
  <c r="N2236" i="1"/>
  <c r="N2196" i="1"/>
  <c r="N2192" i="1"/>
  <c r="N2156" i="1"/>
  <c r="N2148" i="1"/>
  <c r="N2112" i="1"/>
  <c r="N2108" i="1"/>
  <c r="N2064" i="1"/>
  <c r="N2060" i="1"/>
  <c r="N2024" i="1"/>
  <c r="N2016" i="1"/>
  <c r="N1976" i="1"/>
  <c r="N1972" i="1"/>
  <c r="N1932" i="1"/>
  <c r="N1928" i="1"/>
  <c r="N1888" i="1"/>
  <c r="N1868" i="1"/>
  <c r="N1808" i="1"/>
  <c r="N1800" i="1"/>
  <c r="N1720" i="1"/>
  <c r="N1708" i="1"/>
  <c r="N1668" i="1"/>
  <c r="N1652" i="1"/>
  <c r="N1576" i="1"/>
  <c r="N1568" i="1"/>
  <c r="N1488" i="1"/>
  <c r="N1476" i="1"/>
  <c r="N1400" i="1"/>
  <c r="N1380" i="1"/>
  <c r="N1308" i="1"/>
  <c r="N1300" i="1"/>
  <c r="N1204" i="1"/>
  <c r="N1196" i="1"/>
  <c r="N3313" i="1"/>
  <c r="N3305" i="1"/>
  <c r="N3261" i="1"/>
  <c r="N3257" i="1"/>
  <c r="N3205" i="1"/>
  <c r="N3201" i="1"/>
  <c r="N3157" i="1"/>
  <c r="N3149" i="1"/>
  <c r="N3109" i="1"/>
  <c r="N3101" i="1"/>
  <c r="N3057" i="1"/>
  <c r="N3053" i="1"/>
  <c r="N3017" i="1"/>
  <c r="N3009" i="1"/>
  <c r="N2969" i="1"/>
  <c r="N2965" i="1"/>
  <c r="N2921" i="1"/>
  <c r="N2917" i="1"/>
  <c r="N2877" i="1"/>
  <c r="N2869" i="1"/>
  <c r="N2829" i="1"/>
  <c r="N2821" i="1"/>
  <c r="N2769" i="1"/>
  <c r="N2765" i="1"/>
  <c r="N2729" i="1"/>
  <c r="N2721" i="1"/>
  <c r="N2681" i="1"/>
  <c r="N2673" i="1"/>
  <c r="N2621" i="1"/>
  <c r="N2613" i="1"/>
  <c r="N2573" i="1"/>
  <c r="N2565" i="1"/>
  <c r="N2521" i="1"/>
  <c r="N2517" i="1"/>
  <c r="N2477" i="1"/>
  <c r="N2473" i="1"/>
  <c r="N2437" i="1"/>
  <c r="N2429" i="1"/>
  <c r="N2393" i="1"/>
  <c r="N2389" i="1"/>
  <c r="N2341" i="1"/>
  <c r="N2333" i="1"/>
  <c r="N2297" i="1"/>
  <c r="N2289" i="1"/>
  <c r="N2253" i="1"/>
  <c r="N2249" i="1"/>
  <c r="N2205" i="1"/>
  <c r="N2201" i="1"/>
  <c r="N2161" i="1"/>
  <c r="N2153" i="1"/>
  <c r="N2117" i="1"/>
  <c r="N2113" i="1"/>
  <c r="N2073" i="1"/>
  <c r="N2069" i="1"/>
  <c r="N2033" i="1"/>
  <c r="N2025" i="1"/>
  <c r="N1985" i="1"/>
  <c r="N1981" i="1"/>
  <c r="N1941" i="1"/>
  <c r="N1937" i="1"/>
  <c r="N1893" i="1"/>
  <c r="N1885" i="1"/>
  <c r="N1849" i="1"/>
  <c r="N1845" i="1"/>
  <c r="N1120" i="1"/>
  <c r="N1116" i="1"/>
  <c r="N1076" i="1"/>
  <c r="N1068" i="1"/>
  <c r="N1012" i="1"/>
  <c r="N1008" i="1"/>
  <c r="N968" i="1"/>
  <c r="N964" i="1"/>
  <c r="N928" i="1"/>
  <c r="N920" i="1"/>
  <c r="N884" i="1"/>
  <c r="N880" i="1"/>
  <c r="N836" i="1"/>
  <c r="N832" i="1"/>
  <c r="N788" i="1"/>
  <c r="N776" i="1"/>
  <c r="N740" i="1"/>
  <c r="N736" i="1"/>
  <c r="N696" i="1"/>
  <c r="N692" i="1"/>
  <c r="N3363" i="1"/>
  <c r="N3355" i="1"/>
  <c r="N3311" i="1"/>
  <c r="N3307" i="1"/>
  <c r="N3267" i="1"/>
  <c r="N3263" i="1"/>
  <c r="N3227" i="1"/>
  <c r="N3219" i="1"/>
  <c r="N3179" i="1"/>
  <c r="N3175" i="1"/>
  <c r="N3135" i="1"/>
  <c r="N3131" i="1"/>
  <c r="N3095" i="1"/>
  <c r="N3087" i="1"/>
  <c r="N3051" i="1"/>
  <c r="N3047" i="1"/>
  <c r="N3003" i="1"/>
  <c r="N2999" i="1"/>
  <c r="N2955" i="1"/>
  <c r="N2947" i="1"/>
  <c r="N2911" i="1"/>
  <c r="N2907" i="1"/>
  <c r="N2855" i="1"/>
  <c r="N2851" i="1"/>
  <c r="N2811" i="1"/>
  <c r="N2803" i="1"/>
  <c r="N2755" i="1"/>
  <c r="N2751" i="1"/>
  <c r="N2707" i="1"/>
  <c r="N2703" i="1"/>
  <c r="N2667" i="1"/>
  <c r="N2659" i="1"/>
  <c r="N2615" i="1"/>
  <c r="N2611" i="1"/>
  <c r="N2567" i="1"/>
  <c r="N2563" i="1"/>
  <c r="N2527" i="1"/>
  <c r="N2519" i="1"/>
  <c r="N2483" i="1"/>
  <c r="N2479" i="1"/>
  <c r="N2435" i="1"/>
  <c r="N2431" i="1"/>
  <c r="N10" i="1"/>
  <c r="N1813" i="1"/>
  <c r="N1777" i="1"/>
  <c r="N1773" i="1"/>
  <c r="N1733" i="1"/>
  <c r="N1729" i="1"/>
  <c r="N1693" i="1"/>
  <c r="N1685" i="1"/>
  <c r="N1649" i="1"/>
  <c r="N1645" i="1"/>
  <c r="N1601" i="1"/>
  <c r="N1597" i="1"/>
  <c r="N1557" i="1"/>
  <c r="N1549" i="1"/>
  <c r="N1513" i="1"/>
  <c r="N1509" i="1"/>
  <c r="N1469" i="1"/>
  <c r="N1465" i="1"/>
  <c r="N1429" i="1"/>
  <c r="N1425" i="1"/>
  <c r="N1401" i="1"/>
  <c r="N1397" i="1"/>
  <c r="N1373" i="1"/>
  <c r="N1357" i="1"/>
  <c r="N1337" i="1"/>
  <c r="N1329" i="1"/>
  <c r="N1309" i="1"/>
  <c r="N1301" i="1"/>
  <c r="N1273" i="1"/>
  <c r="N1265" i="1"/>
  <c r="N1241" i="1"/>
  <c r="N1237" i="1"/>
  <c r="N1217" i="1"/>
  <c r="N1209" i="1"/>
  <c r="N1189" i="1"/>
  <c r="N1177" i="1"/>
  <c r="N1157" i="1"/>
  <c r="N1153" i="1"/>
  <c r="N1129" i="1"/>
  <c r="N1125" i="1"/>
  <c r="N1105" i="1"/>
  <c r="N1093" i="1"/>
  <c r="N1073" i="1"/>
  <c r="N2395" i="1"/>
  <c r="N2375" i="1"/>
  <c r="N2371" i="1"/>
  <c r="N2347" i="1"/>
  <c r="N2339" i="1"/>
  <c r="N2315" i="1"/>
  <c r="N2311" i="1"/>
  <c r="N2283" i="1"/>
  <c r="N2275" i="1"/>
  <c r="N2255" i="1"/>
  <c r="N2243" i="1"/>
  <c r="N2227" i="1"/>
  <c r="N2223" i="1"/>
  <c r="N2207" i="1"/>
  <c r="N2203" i="1"/>
  <c r="N2187" i="1"/>
  <c r="N2179" i="1"/>
  <c r="N2163" i="1"/>
  <c r="N2159" i="1"/>
  <c r="N2143" i="1"/>
  <c r="N2139" i="1"/>
  <c r="N2119" i="1"/>
  <c r="N2111" i="1"/>
  <c r="N2095" i="1"/>
  <c r="N2091" i="1"/>
  <c r="N2075" i="1"/>
  <c r="N2071" i="1"/>
  <c r="N2055" i="1"/>
  <c r="N2047" i="1"/>
  <c r="N2031" i="1"/>
  <c r="N2027" i="1"/>
  <c r="N2011" i="1"/>
  <c r="N2007" i="1"/>
  <c r="N1991" i="1"/>
  <c r="N1983" i="1"/>
  <c r="N1967" i="1"/>
  <c r="N1963" i="1"/>
  <c r="N1947" i="1"/>
  <c r="N1939" i="1"/>
  <c r="N1923" i="1"/>
  <c r="N1915" i="1"/>
  <c r="N1899" i="1"/>
  <c r="N1895" i="1"/>
  <c r="N1879" i="1"/>
  <c r="N1875" i="1"/>
  <c r="N1859" i="1"/>
  <c r="N1851" i="1"/>
  <c r="N1835" i="1"/>
  <c r="N1831" i="1"/>
  <c r="N1811" i="1"/>
  <c r="N1807" i="1"/>
  <c r="N1791" i="1"/>
  <c r="N1783" i="1"/>
  <c r="N1763" i="1"/>
  <c r="N1759" i="1"/>
  <c r="N1739" i="1"/>
  <c r="N1735" i="1"/>
  <c r="N1719" i="1"/>
  <c r="N1711" i="1"/>
  <c r="N1691" i="1"/>
  <c r="N1687" i="1"/>
  <c r="N1053" i="1"/>
  <c r="N1045" i="1"/>
  <c r="N1021" i="1"/>
  <c r="N1013" i="1"/>
  <c r="N997" i="1"/>
  <c r="N993" i="1"/>
  <c r="N977" i="1"/>
  <c r="N973" i="1"/>
  <c r="N957" i="1"/>
  <c r="N949" i="1"/>
  <c r="N933" i="1"/>
  <c r="N929" i="1"/>
  <c r="N913" i="1"/>
  <c r="N909" i="1"/>
  <c r="N893" i="1"/>
  <c r="N885" i="1"/>
  <c r="N869" i="1"/>
  <c r="N865" i="1"/>
  <c r="N841" i="1"/>
  <c r="N837" i="1"/>
  <c r="N821" i="1"/>
  <c r="N813" i="1"/>
  <c r="N797" i="1"/>
  <c r="N793" i="1"/>
  <c r="N777" i="1"/>
  <c r="N773" i="1"/>
  <c r="N757" i="1"/>
  <c r="N749" i="1"/>
  <c r="N733" i="1"/>
  <c r="N729" i="1"/>
  <c r="N713" i="1"/>
  <c r="N709" i="1"/>
  <c r="N693" i="1"/>
  <c r="N685" i="1"/>
  <c r="N669" i="1"/>
  <c r="N665" i="1"/>
  <c r="N649" i="1"/>
  <c r="N645" i="1"/>
  <c r="N621" i="1"/>
  <c r="N613" i="1"/>
  <c r="N597" i="1"/>
  <c r="N593" i="1"/>
  <c r="N577" i="1"/>
  <c r="N573" i="1"/>
  <c r="N557" i="1"/>
  <c r="N549" i="1"/>
  <c r="N525" i="1"/>
  <c r="N521" i="1"/>
  <c r="N505" i="1"/>
  <c r="N501" i="1"/>
  <c r="N485" i="1"/>
  <c r="N473" i="1"/>
  <c r="N457" i="1"/>
  <c r="N453" i="1"/>
  <c r="N437" i="1"/>
  <c r="N433" i="1"/>
  <c r="N417" i="1"/>
  <c r="N409" i="1"/>
  <c r="N393" i="1"/>
  <c r="N389" i="1"/>
  <c r="N373" i="1"/>
  <c r="N369" i="1"/>
  <c r="N353" i="1"/>
  <c r="N684" i="1"/>
  <c r="N1671" i="1"/>
  <c r="N1667" i="1"/>
  <c r="N1651" i="1"/>
  <c r="N1647" i="1"/>
  <c r="N1631" i="1"/>
  <c r="N1623" i="1"/>
  <c r="N1607" i="1"/>
  <c r="N1603" i="1"/>
  <c r="N1583" i="1"/>
  <c r="N1579" i="1"/>
  <c r="N1563" i="1"/>
  <c r="N1555" i="1"/>
  <c r="N1539" i="1"/>
  <c r="N1535" i="1"/>
  <c r="N1519" i="1"/>
  <c r="N1515" i="1"/>
  <c r="N1499" i="1"/>
  <c r="N1491" i="1"/>
  <c r="N1475" i="1"/>
  <c r="N1471" i="1"/>
  <c r="N1447" i="1"/>
  <c r="N1443" i="1"/>
  <c r="N1423" i="1"/>
  <c r="N1415" i="1"/>
  <c r="N1399" i="1"/>
  <c r="N1395" i="1"/>
  <c r="N1375" i="1"/>
  <c r="N1371" i="1"/>
  <c r="N1355" i="1"/>
  <c r="N1347" i="1"/>
  <c r="N1331" i="1"/>
  <c r="N1327" i="1"/>
  <c r="N1311" i="1"/>
  <c r="N1307" i="1"/>
  <c r="N1291" i="1"/>
  <c r="N1283" i="1"/>
  <c r="N1267" i="1"/>
  <c r="N1263" i="1"/>
  <c r="N1247" i="1"/>
  <c r="N1243" i="1"/>
  <c r="N1227" i="1"/>
  <c r="N1219" i="1"/>
  <c r="N1203" i="1"/>
  <c r="N1199" i="1"/>
  <c r="N1183" i="1"/>
  <c r="N1179" i="1"/>
  <c r="N1163" i="1"/>
  <c r="N1155" i="1"/>
  <c r="N1139" i="1"/>
  <c r="N1135" i="1"/>
  <c r="N1119" i="1"/>
  <c r="N1115" i="1"/>
  <c r="N1095" i="1"/>
  <c r="N1087" i="1"/>
  <c r="N1067" i="1"/>
  <c r="N1063" i="1"/>
  <c r="N1047" i="1"/>
  <c r="N1043" i="1"/>
  <c r="N6" i="1"/>
  <c r="N341" i="1"/>
  <c r="N325" i="1"/>
  <c r="N321" i="1"/>
  <c r="N305" i="1"/>
  <c r="N301" i="1"/>
  <c r="N285" i="1"/>
  <c r="N277" i="1"/>
  <c r="N261" i="1"/>
  <c r="N257" i="1"/>
  <c r="N241" i="1"/>
  <c r="N237" i="1"/>
  <c r="N221" i="1"/>
  <c r="N213" i="1"/>
  <c r="N197" i="1"/>
  <c r="N193" i="1"/>
  <c r="N177" i="1"/>
  <c r="N173" i="1"/>
  <c r="N161" i="1"/>
  <c r="N157" i="1"/>
  <c r="N145" i="1"/>
  <c r="N141" i="1"/>
  <c r="N129" i="1"/>
  <c r="N125" i="1"/>
  <c r="N113" i="1"/>
  <c r="N109" i="1"/>
  <c r="N97" i="1"/>
  <c r="N93" i="1"/>
  <c r="N81" i="1"/>
  <c r="N77" i="1"/>
  <c r="N65" i="1"/>
  <c r="N61" i="1"/>
  <c r="N49" i="1"/>
  <c r="N45" i="1"/>
  <c r="N33" i="1"/>
  <c r="N29" i="1"/>
  <c r="N17" i="1"/>
  <c r="N13" i="1"/>
  <c r="N1019" i="1"/>
  <c r="N1011" i="1"/>
  <c r="N999" i="1"/>
  <c r="N995" i="1"/>
  <c r="N983" i="1"/>
  <c r="N979" i="1"/>
  <c r="N967" i="1"/>
  <c r="N963" i="1"/>
  <c r="N951" i="1"/>
  <c r="N947" i="1"/>
  <c r="N935" i="1"/>
  <c r="N931" i="1"/>
  <c r="N919" i="1"/>
  <c r="N915" i="1"/>
  <c r="N903" i="1"/>
  <c r="N899" i="1"/>
  <c r="N887" i="1"/>
  <c r="N879" i="1"/>
  <c r="N867" i="1"/>
  <c r="N855" i="1"/>
  <c r="N843" i="1"/>
  <c r="N839" i="1"/>
  <c r="N827" i="1"/>
  <c r="N823" i="1"/>
  <c r="N807" i="1"/>
  <c r="N803" i="1"/>
  <c r="N787" i="1"/>
  <c r="N783" i="1"/>
  <c r="N771" i="1"/>
  <c r="N767" i="1"/>
  <c r="N755" i="1"/>
  <c r="N751" i="1"/>
  <c r="N735" i="1"/>
  <c r="N731" i="1"/>
  <c r="N719" i="1"/>
  <c r="N715" i="1"/>
  <c r="N703" i="1"/>
  <c r="N699" i="1"/>
  <c r="N680" i="1"/>
  <c r="N672" i="1"/>
  <c r="N660" i="1"/>
  <c r="N656" i="1"/>
  <c r="N644" i="1"/>
  <c r="N640" i="1"/>
  <c r="N628" i="1"/>
  <c r="N624" i="1"/>
  <c r="N612" i="1"/>
  <c r="N608" i="1"/>
  <c r="N596" i="1"/>
  <c r="N592" i="1"/>
  <c r="N580" i="1"/>
  <c r="N576" i="1"/>
  <c r="N564" i="1"/>
  <c r="N560" i="1"/>
  <c r="N548" i="1"/>
  <c r="N544" i="1"/>
  <c r="N532" i="1"/>
  <c r="N528" i="1"/>
  <c r="N516" i="1"/>
  <c r="N512" i="1"/>
  <c r="N500" i="1"/>
  <c r="N496" i="1"/>
  <c r="N484" i="1"/>
  <c r="N480" i="1"/>
  <c r="N468" i="1"/>
  <c r="N464" i="1"/>
  <c r="N452" i="1"/>
  <c r="N448" i="1"/>
  <c r="N436" i="1"/>
  <c r="N432" i="1"/>
  <c r="N420" i="1"/>
  <c r="N416" i="1"/>
  <c r="N404" i="1"/>
  <c r="N400" i="1"/>
  <c r="N388" i="1"/>
  <c r="N384" i="1"/>
  <c r="N372" i="1"/>
  <c r="N368" i="1"/>
  <c r="N356" i="1"/>
  <c r="N352" i="1"/>
  <c r="N679" i="1"/>
  <c r="N675" i="1"/>
  <c r="N659" i="1"/>
  <c r="N655" i="1"/>
  <c r="N643" i="1"/>
  <c r="N639" i="1"/>
  <c r="N623" i="1"/>
  <c r="N619" i="1"/>
  <c r="N607" i="1"/>
  <c r="N603" i="1"/>
  <c r="N591" i="1"/>
  <c r="N587" i="1"/>
  <c r="N575" i="1"/>
  <c r="N571" i="1"/>
  <c r="N559" i="1"/>
  <c r="N555" i="1"/>
  <c r="N543" i="1"/>
  <c r="N539" i="1"/>
  <c r="N527" i="1"/>
  <c r="N523" i="1"/>
  <c r="N511" i="1"/>
  <c r="N507" i="1"/>
  <c r="N495" i="1"/>
  <c r="N491" i="1"/>
  <c r="N479" i="1"/>
  <c r="N475" i="1"/>
  <c r="N463" i="1"/>
  <c r="N459" i="1"/>
  <c r="N447" i="1"/>
  <c r="N443" i="1"/>
  <c r="N431" i="1"/>
  <c r="N427" i="1"/>
  <c r="N415" i="1"/>
  <c r="N411" i="1"/>
  <c r="N399" i="1"/>
  <c r="N395" i="1"/>
  <c r="N383" i="1"/>
  <c r="N379" i="1"/>
  <c r="N367" i="1"/>
  <c r="N363" i="1"/>
  <c r="N351" i="1"/>
  <c r="N347" i="1"/>
  <c r="N348" i="1"/>
  <c r="N344" i="1"/>
  <c r="N332" i="1"/>
  <c r="N328" i="1"/>
  <c r="N316" i="1"/>
  <c r="N312" i="1"/>
  <c r="N300" i="1"/>
  <c r="N296" i="1"/>
  <c r="N284" i="1"/>
  <c r="N280" i="1"/>
  <c r="N268" i="1"/>
  <c r="N264" i="1"/>
  <c r="N252" i="1"/>
  <c r="N248" i="1"/>
  <c r="N236" i="1"/>
  <c r="N232" i="1"/>
  <c r="N220" i="1"/>
  <c r="N216" i="1"/>
  <c r="N204" i="1"/>
  <c r="N200" i="1"/>
  <c r="N188" i="1"/>
  <c r="N184" i="1"/>
  <c r="N172" i="1"/>
  <c r="N168" i="1"/>
  <c r="N156" i="1"/>
  <c r="N152" i="1"/>
  <c r="N140" i="1"/>
  <c r="N136" i="1"/>
  <c r="N124" i="1"/>
  <c r="N120" i="1"/>
  <c r="N108" i="1"/>
  <c r="N104" i="1"/>
  <c r="N92" i="1"/>
  <c r="N88" i="1"/>
  <c r="N76" i="1"/>
  <c r="N72" i="1"/>
  <c r="N60" i="1"/>
  <c r="N56" i="1"/>
  <c r="N44" i="1"/>
  <c r="N40" i="1"/>
  <c r="N28" i="1"/>
  <c r="N24" i="1"/>
  <c r="N12" i="1"/>
  <c r="N339" i="1"/>
  <c r="N327" i="1"/>
  <c r="N323" i="1"/>
  <c r="N307" i="1"/>
  <c r="N303" i="1"/>
  <c r="N291" i="1"/>
  <c r="N287" i="1"/>
  <c r="N275" i="1"/>
  <c r="N271" i="1"/>
  <c r="N259" i="1"/>
  <c r="N255" i="1"/>
  <c r="N243" i="1"/>
  <c r="N239" i="1"/>
  <c r="N227" i="1"/>
  <c r="N223" i="1"/>
  <c r="N211" i="1"/>
  <c r="N207" i="1"/>
  <c r="N195" i="1"/>
  <c r="N191" i="1"/>
  <c r="N179" i="1"/>
  <c r="N175" i="1"/>
  <c r="N163" i="1"/>
  <c r="N159" i="1"/>
  <c r="N147" i="1"/>
  <c r="N143" i="1"/>
  <c r="N131" i="1"/>
  <c r="N127" i="1"/>
  <c r="N115" i="1"/>
  <c r="N111" i="1"/>
  <c r="N99" i="1"/>
  <c r="N95" i="1"/>
  <c r="N83" i="1"/>
  <c r="N79" i="1"/>
  <c r="N67" i="1"/>
  <c r="N63" i="1"/>
  <c r="N51" i="1"/>
  <c r="N47" i="1"/>
  <c r="N35" i="1"/>
  <c r="N31" i="1"/>
  <c r="N19" i="1"/>
  <c r="N15" i="1"/>
  <c r="N2876" i="1"/>
  <c r="N2995" i="1"/>
  <c r="N1872" i="1"/>
  <c r="N2689" i="1"/>
  <c r="N730" i="1"/>
  <c r="N2362" i="1"/>
  <c r="N2345" i="1"/>
  <c r="N663" i="1"/>
  <c r="N1866" i="1"/>
  <c r="N1650" i="1"/>
  <c r="N3105" i="1"/>
  <c r="N2553" i="1"/>
  <c r="N2600" i="1"/>
  <c r="N2" i="1"/>
  <c r="M3" i="1"/>
  <c r="N3378" i="1" s="1"/>
  <c r="N2936" i="1" l="1"/>
  <c r="N3281" i="1"/>
  <c r="N3340" i="1"/>
  <c r="N3347" i="1"/>
  <c r="N859" i="1"/>
  <c r="N2627" i="1"/>
  <c r="N7" i="1"/>
  <c r="N23" i="1"/>
  <c r="N39" i="1"/>
  <c r="N55" i="1"/>
  <c r="N71" i="1"/>
  <c r="N87" i="1"/>
  <c r="N103" i="1"/>
  <c r="N119" i="1"/>
  <c r="N135" i="1"/>
  <c r="N151" i="1"/>
  <c r="N167" i="1"/>
  <c r="N183" i="1"/>
  <c r="N199" i="1"/>
  <c r="N215" i="1"/>
  <c r="N231" i="1"/>
  <c r="N247" i="1"/>
  <c r="N263" i="1"/>
  <c r="N279" i="1"/>
  <c r="N295" i="1"/>
  <c r="N311" i="1"/>
  <c r="N331" i="1"/>
  <c r="N16" i="1"/>
  <c r="N32" i="1"/>
  <c r="N48" i="1"/>
  <c r="N64" i="1"/>
  <c r="N80" i="1"/>
  <c r="N96" i="1"/>
  <c r="N112" i="1"/>
  <c r="N128" i="1"/>
  <c r="N144" i="1"/>
  <c r="N160" i="1"/>
  <c r="N176" i="1"/>
  <c r="N192" i="1"/>
  <c r="N208" i="1"/>
  <c r="N224" i="1"/>
  <c r="N240" i="1"/>
  <c r="N256" i="1"/>
  <c r="N272" i="1"/>
  <c r="N288" i="1"/>
  <c r="N304" i="1"/>
  <c r="N320" i="1"/>
  <c r="N336" i="1"/>
  <c r="N5" i="1"/>
  <c r="N355" i="1"/>
  <c r="N371" i="1"/>
  <c r="N387" i="1"/>
  <c r="N403" i="1"/>
  <c r="N419" i="1"/>
  <c r="N435" i="1"/>
  <c r="N451" i="1"/>
  <c r="N467" i="1"/>
  <c r="N483" i="1"/>
  <c r="N499" i="1"/>
  <c r="N515" i="1"/>
  <c r="N531" i="1"/>
  <c r="N547" i="1"/>
  <c r="N563" i="1"/>
  <c r="N579" i="1"/>
  <c r="N595" i="1"/>
  <c r="N611" i="1"/>
  <c r="N631" i="1"/>
  <c r="N647" i="1"/>
  <c r="N667" i="1"/>
  <c r="N683" i="1"/>
  <c r="N360" i="1"/>
  <c r="N376" i="1"/>
  <c r="N392" i="1"/>
  <c r="N408" i="1"/>
  <c r="N424" i="1"/>
  <c r="N440" i="1"/>
  <c r="N456" i="1"/>
  <c r="N472" i="1"/>
  <c r="N488" i="1"/>
  <c r="N504" i="1"/>
  <c r="N520" i="1"/>
  <c r="N536" i="1"/>
  <c r="N552" i="1"/>
  <c r="N568" i="1"/>
  <c r="N584" i="1"/>
  <c r="N600" i="1"/>
  <c r="N616" i="1"/>
  <c r="N632" i="1"/>
  <c r="N648" i="1"/>
  <c r="N664" i="1"/>
  <c r="N691" i="1"/>
  <c r="N707" i="1"/>
  <c r="N723" i="1"/>
  <c r="N743" i="1"/>
  <c r="N759" i="1"/>
  <c r="N775" i="1"/>
  <c r="N795" i="1"/>
  <c r="N811" i="1"/>
  <c r="N831" i="1"/>
  <c r="N847" i="1"/>
  <c r="N871" i="1"/>
  <c r="N891" i="1"/>
  <c r="N907" i="1"/>
  <c r="N923" i="1"/>
  <c r="N939" i="1"/>
  <c r="N955" i="1"/>
  <c r="N971" i="1"/>
  <c r="N987" i="1"/>
  <c r="N1003" i="1"/>
  <c r="N1023" i="1"/>
  <c r="N21" i="1"/>
  <c r="N37" i="1"/>
  <c r="N53" i="1"/>
  <c r="N69" i="1"/>
  <c r="N85" i="1"/>
  <c r="N101" i="1"/>
  <c r="N117" i="1"/>
  <c r="N133" i="1"/>
  <c r="N149" i="1"/>
  <c r="N165" i="1"/>
  <c r="N181" i="1"/>
  <c r="N205" i="1"/>
  <c r="N225" i="1"/>
  <c r="N245" i="1"/>
  <c r="N269" i="1"/>
  <c r="N289" i="1"/>
  <c r="N309" i="1"/>
  <c r="N333" i="1"/>
  <c r="N1027" i="1"/>
  <c r="N1051" i="1"/>
  <c r="N1075" i="1"/>
  <c r="N1099" i="1"/>
  <c r="N1123" i="1"/>
  <c r="N1147" i="1"/>
  <c r="N1167" i="1"/>
  <c r="N1187" i="1"/>
  <c r="N1211" i="1"/>
  <c r="N1231" i="1"/>
  <c r="N1251" i="1"/>
  <c r="N1275" i="1"/>
  <c r="N1295" i="1"/>
  <c r="N1315" i="1"/>
  <c r="N1339" i="1"/>
  <c r="N1359" i="1"/>
  <c r="N1379" i="1"/>
  <c r="N1407" i="1"/>
  <c r="N1431" i="1"/>
  <c r="N1451" i="1"/>
  <c r="N1483" i="1"/>
  <c r="N1503" i="1"/>
  <c r="N1523" i="1"/>
  <c r="N1547" i="1"/>
  <c r="N1567" i="1"/>
  <c r="N1587" i="1"/>
  <c r="N1615" i="1"/>
  <c r="N1635" i="1"/>
  <c r="N1655" i="1"/>
  <c r="N1679" i="1"/>
  <c r="N357" i="1"/>
  <c r="N377" i="1"/>
  <c r="N401" i="1"/>
  <c r="N421" i="1"/>
  <c r="N441" i="1"/>
  <c r="N465" i="1"/>
  <c r="N489" i="1"/>
  <c r="N509" i="1"/>
  <c r="N537" i="1"/>
  <c r="N561" i="1"/>
  <c r="N581" i="1"/>
  <c r="N605" i="1"/>
  <c r="N629" i="1"/>
  <c r="N653" i="1"/>
  <c r="N677" i="1"/>
  <c r="N697" i="1"/>
  <c r="N717" i="1"/>
  <c r="N741" i="1"/>
  <c r="N761" i="1"/>
  <c r="N781" i="1"/>
  <c r="N805" i="1"/>
  <c r="N825" i="1"/>
  <c r="N845" i="1"/>
  <c r="N877" i="1"/>
  <c r="N897" i="1"/>
  <c r="N917" i="1"/>
  <c r="N941" i="1"/>
  <c r="N961" i="1"/>
  <c r="N981" i="1"/>
  <c r="N1005" i="1"/>
  <c r="N1029" i="1"/>
  <c r="N1057" i="1"/>
  <c r="N1699" i="1"/>
  <c r="N1723" i="1"/>
  <c r="N1743" i="1"/>
  <c r="N1775" i="1"/>
  <c r="N1795" i="1"/>
  <c r="N1815" i="1"/>
  <c r="N1843" i="1"/>
  <c r="N1863" i="1"/>
  <c r="N1883" i="1"/>
  <c r="N1907" i="1"/>
  <c r="N1927" i="1"/>
  <c r="N1951" i="1"/>
  <c r="N1975" i="1"/>
  <c r="N1995" i="1"/>
  <c r="N2015" i="1"/>
  <c r="N2039" i="1"/>
  <c r="N2059" i="1"/>
  <c r="N2079" i="1"/>
  <c r="N2103" i="1"/>
  <c r="N2127" i="1"/>
  <c r="N2147" i="1"/>
  <c r="N2171" i="1"/>
  <c r="N2191" i="1"/>
  <c r="N2211" i="1"/>
  <c r="N2235" i="1"/>
  <c r="N2259" i="1"/>
  <c r="N2287" i="1"/>
  <c r="N2327" i="1"/>
  <c r="N2355" i="1"/>
  <c r="N2379" i="1"/>
  <c r="N1081" i="1"/>
  <c r="N1109" i="1"/>
  <c r="N1137" i="1"/>
  <c r="N1169" i="1"/>
  <c r="N1193" i="1"/>
  <c r="N1221" i="1"/>
  <c r="N1253" i="1"/>
  <c r="N1285" i="1"/>
  <c r="N1313" i="1"/>
  <c r="N1345" i="1"/>
  <c r="N1377" i="1"/>
  <c r="N1409" i="1"/>
  <c r="N1445" i="1"/>
  <c r="N1485" i="1"/>
  <c r="N1529" i="1"/>
  <c r="N1573" i="1"/>
  <c r="N1621" i="1"/>
  <c r="N1665" i="1"/>
  <c r="N1709" i="1"/>
  <c r="N1749" i="1"/>
  <c r="N1793" i="1"/>
  <c r="N2411" i="1"/>
  <c r="N2455" i="1"/>
  <c r="N2499" i="1"/>
  <c r="N2543" i="1"/>
  <c r="N2587" i="1"/>
  <c r="N2639" i="1"/>
  <c r="N2683" i="1"/>
  <c r="N2723" i="1"/>
  <c r="N2779" i="1"/>
  <c r="N2831" i="1"/>
  <c r="N2871" i="1"/>
  <c r="N2927" i="1"/>
  <c r="N2975" i="1"/>
  <c r="N3023" i="1"/>
  <c r="N3067" i="1"/>
  <c r="N3111" i="1"/>
  <c r="N3151" i="1"/>
  <c r="N3195" i="1"/>
  <c r="N3243" i="1"/>
  <c r="N3283" i="1"/>
  <c r="N3331" i="1"/>
  <c r="N3379" i="1"/>
  <c r="N712" i="1"/>
  <c r="N756" i="1"/>
  <c r="N808" i="1"/>
  <c r="N852" i="1"/>
  <c r="N900" i="1"/>
  <c r="N944" i="1"/>
  <c r="N984" i="1"/>
  <c r="N1044" i="1"/>
  <c r="N1092" i="1"/>
  <c r="N1136" i="1"/>
  <c r="N1865" i="1"/>
  <c r="N1917" i="1"/>
  <c r="N1957" i="1"/>
  <c r="N2001" i="1"/>
  <c r="N2049" i="1"/>
  <c r="N2089" i="1"/>
  <c r="N2133" i="1"/>
  <c r="N2181" i="1"/>
  <c r="N2221" i="1"/>
  <c r="N2269" i="1"/>
  <c r="N2313" i="1"/>
  <c r="N2361" i="1"/>
  <c r="N2409" i="1"/>
  <c r="N2453" i="1"/>
  <c r="N2493" i="1"/>
  <c r="N2537" i="1"/>
  <c r="N2589" i="1"/>
  <c r="N2641" i="1"/>
  <c r="N2701" i="1"/>
  <c r="N2745" i="1"/>
  <c r="N2789" i="1"/>
  <c r="N2849" i="1"/>
  <c r="N2893" i="1"/>
  <c r="N2937" i="1"/>
  <c r="N2989" i="1"/>
  <c r="N3033" i="1"/>
  <c r="N3077" i="1"/>
  <c r="N3129" i="1"/>
  <c r="N3181" i="1"/>
  <c r="N3221" i="1"/>
  <c r="N3277" i="1"/>
  <c r="N3329" i="1"/>
  <c r="N1240" i="1"/>
  <c r="N1340" i="1"/>
  <c r="N1436" i="1"/>
  <c r="N1520" i="1"/>
  <c r="N1612" i="1"/>
  <c r="N1684" i="1"/>
  <c r="N1748" i="1"/>
  <c r="N1832" i="1"/>
  <c r="N1908" i="1"/>
  <c r="N1948" i="1"/>
  <c r="N1996" i="1"/>
  <c r="N2040" i="1"/>
  <c r="N2080" i="1"/>
  <c r="N2128" i="1"/>
  <c r="N2172" i="1"/>
  <c r="N2212" i="1"/>
  <c r="N2256" i="1"/>
  <c r="N2304" i="1"/>
  <c r="N2364" i="1"/>
  <c r="N2432" i="1"/>
  <c r="N2520" i="1"/>
  <c r="N2592" i="1"/>
  <c r="N2684" i="1"/>
  <c r="N2776" i="1"/>
  <c r="N2840" i="1"/>
  <c r="N2920" i="1"/>
  <c r="N2992" i="1"/>
  <c r="N3060" i="1"/>
  <c r="N3136" i="1"/>
  <c r="N3212" i="1"/>
  <c r="N1148" i="1"/>
  <c r="N1216" i="1"/>
  <c r="N1320" i="1"/>
  <c r="N1404" i="1"/>
  <c r="N1500" i="1"/>
  <c r="N1588" i="1"/>
  <c r="N1704" i="1"/>
  <c r="N1804" i="1"/>
  <c r="N2328" i="1"/>
  <c r="N2448" i="1"/>
  <c r="N2576" i="1"/>
  <c r="N2708" i="1"/>
  <c r="N2836" i="1"/>
  <c r="N2960" i="1"/>
  <c r="N3072" i="1"/>
  <c r="N3184" i="1"/>
  <c r="N3316" i="1"/>
  <c r="N3381" i="1"/>
  <c r="N102" i="1"/>
  <c r="N210" i="1"/>
  <c r="N314" i="1"/>
  <c r="N418" i="1"/>
  <c r="N530" i="1"/>
  <c r="N634" i="1"/>
  <c r="N742" i="1"/>
  <c r="N854" i="1"/>
  <c r="N978" i="1"/>
  <c r="N1102" i="1"/>
  <c r="N1218" i="1"/>
  <c r="N1326" i="1"/>
  <c r="N1430" i="1"/>
  <c r="N1546" i="1"/>
  <c r="N1666" i="1"/>
  <c r="N1778" i="1"/>
  <c r="N1898" i="1"/>
  <c r="N2018" i="1"/>
  <c r="N2130" i="1"/>
  <c r="N2250" i="1"/>
  <c r="N3389" i="1"/>
  <c r="N186" i="1"/>
  <c r="N350" i="1"/>
  <c r="N514" i="1"/>
  <c r="N686" i="1"/>
  <c r="N870" i="1"/>
  <c r="N1038" i="1"/>
  <c r="N1190" i="1"/>
  <c r="N1358" i="1"/>
  <c r="N1526" i="1"/>
  <c r="N1706" i="1"/>
  <c r="N1882" i="1"/>
  <c r="N2074" i="1"/>
  <c r="N2218" i="1"/>
  <c r="N2322" i="1"/>
  <c r="N2394" i="1"/>
  <c r="N2462" i="1"/>
  <c r="N2530" i="1"/>
  <c r="N2598" i="1"/>
  <c r="N2670" i="1"/>
  <c r="N2738" i="1"/>
  <c r="N2806" i="1"/>
  <c r="N2878" i="1"/>
  <c r="N2946" i="1"/>
  <c r="N3014" i="1"/>
  <c r="N3082" i="1"/>
  <c r="N3154" i="1"/>
  <c r="N3226" i="1"/>
  <c r="N3298" i="1"/>
  <c r="N3" i="1"/>
  <c r="N18" i="1"/>
  <c r="N3390" i="1"/>
  <c r="N3374" i="1"/>
  <c r="N3350" i="1"/>
  <c r="N3326" i="1"/>
  <c r="N3310" i="1"/>
  <c r="N3294" i="1"/>
  <c r="N3278" i="1"/>
  <c r="N3258" i="1"/>
  <c r="N3242" i="1"/>
  <c r="N3222" i="1"/>
  <c r="N3202" i="1"/>
  <c r="N3186" i="1"/>
  <c r="N3166" i="1"/>
  <c r="N3150" i="1"/>
  <c r="N3130" i="1"/>
  <c r="N3110" i="1"/>
  <c r="N3094" i="1"/>
  <c r="N3078" i="1"/>
  <c r="N3062" i="1"/>
  <c r="N3046" i="1"/>
  <c r="N3026" i="1"/>
  <c r="N3010" i="1"/>
  <c r="N2994" i="1"/>
  <c r="N2978" i="1"/>
  <c r="N2958" i="1"/>
  <c r="N2942" i="1"/>
  <c r="N2926" i="1"/>
  <c r="N2910" i="1"/>
  <c r="N2894" i="1"/>
  <c r="N2870" i="1"/>
  <c r="N2854" i="1"/>
  <c r="N2838" i="1"/>
  <c r="N2818" i="1"/>
  <c r="N2802" i="1"/>
  <c r="N2786" i="1"/>
  <c r="N2770" i="1"/>
  <c r="N2750" i="1"/>
  <c r="N2734" i="1"/>
  <c r="N2718" i="1"/>
  <c r="N2702" i="1"/>
  <c r="N2686" i="1"/>
  <c r="N2662" i="1"/>
  <c r="N2642" i="1"/>
  <c r="N2626" i="1"/>
  <c r="N2610" i="1"/>
  <c r="N2594" i="1"/>
  <c r="N2578" i="1"/>
  <c r="N2558" i="1"/>
  <c r="N2542" i="1"/>
  <c r="N2526" i="1"/>
  <c r="N2506" i="1"/>
  <c r="N2490" i="1"/>
  <c r="N2474" i="1"/>
  <c r="N2458" i="1"/>
  <c r="N2438" i="1"/>
  <c r="N2422" i="1"/>
  <c r="N2406" i="1"/>
  <c r="N2390" i="1"/>
  <c r="N2374" i="1"/>
  <c r="N2354" i="1"/>
  <c r="N2334" i="1"/>
  <c r="N2318" i="1"/>
  <c r="N2290" i="1"/>
  <c r="N2274" i="1"/>
  <c r="N3333" i="1"/>
  <c r="N2210" i="1"/>
  <c r="N2182" i="1"/>
  <c r="N2150" i="1"/>
  <c r="N2098" i="1"/>
  <c r="N2066" i="1"/>
  <c r="N2014" i="1"/>
  <c r="N1966" i="1"/>
  <c r="N1922" i="1"/>
  <c r="N1874" i="1"/>
  <c r="N1818" i="1"/>
  <c r="N1790" i="1"/>
  <c r="N1730" i="1"/>
  <c r="N1698" i="1"/>
  <c r="N1654" i="1"/>
  <c r="N1598" i="1"/>
  <c r="N1562" i="1"/>
  <c r="N1518" i="1"/>
  <c r="N1462" i="1"/>
  <c r="N1434" i="1"/>
  <c r="N1382" i="1"/>
  <c r="N1346" i="1"/>
  <c r="N1306" i="1"/>
  <c r="N1262" i="1"/>
  <c r="N1226" i="1"/>
  <c r="N1182" i="1"/>
  <c r="N1150" i="1"/>
  <c r="N1114" i="1"/>
  <c r="N1078" i="1"/>
  <c r="N1030" i="1"/>
  <c r="N974" i="1"/>
  <c r="N942" i="1"/>
  <c r="N898" i="1"/>
  <c r="N842" i="1"/>
  <c r="N810" i="1"/>
  <c r="N766" i="1"/>
  <c r="N710" i="1"/>
  <c r="N678" i="1"/>
  <c r="N630" i="1"/>
  <c r="N586" i="1"/>
  <c r="N554" i="1"/>
  <c r="N506" i="1"/>
  <c r="N458" i="1"/>
  <c r="N422" i="1"/>
  <c r="N378" i="1"/>
  <c r="N330" i="1"/>
  <c r="N298" i="1"/>
  <c r="N254" i="1"/>
  <c r="N222" i="1"/>
  <c r="N178" i="1"/>
  <c r="N130" i="1"/>
  <c r="N94" i="1"/>
  <c r="N54" i="1"/>
  <c r="N3377" i="1"/>
  <c r="N3388" i="1"/>
  <c r="N3332" i="1"/>
  <c r="N3296" i="1"/>
  <c r="N2246" i="1"/>
  <c r="N2222" i="1"/>
  <c r="N2190" i="1"/>
  <c r="N2146" i="1"/>
  <c r="N2126" i="1"/>
  <c r="N2102" i="1"/>
  <c r="N2070" i="1"/>
  <c r="N2050" i="1"/>
  <c r="N2010" i="1"/>
  <c r="N1986" i="1"/>
  <c r="N1954" i="1"/>
  <c r="N1918" i="1"/>
  <c r="N1894" i="1"/>
  <c r="N1854" i="1"/>
  <c r="N1830" i="1"/>
  <c r="N1802" i="1"/>
  <c r="N1770" i="1"/>
  <c r="N1738" i="1"/>
  <c r="N1710" i="1"/>
  <c r="N1678" i="1"/>
  <c r="N1658" i="1"/>
  <c r="N1626" i="1"/>
  <c r="N1602" i="1"/>
  <c r="N1566" i="1"/>
  <c r="N1542" i="1"/>
  <c r="N1514" i="1"/>
  <c r="N1486" i="1"/>
  <c r="N1458" i="1"/>
  <c r="N1426" i="1"/>
  <c r="N1402" i="1"/>
  <c r="N1370" i="1"/>
  <c r="N1342" i="1"/>
  <c r="N1318" i="1"/>
  <c r="N1290" i="1"/>
  <c r="N1266" i="1"/>
  <c r="N1234" i="1"/>
  <c r="N1214" i="1"/>
  <c r="N1178" i="1"/>
  <c r="N1146" i="1"/>
  <c r="N1118" i="1"/>
  <c r="N1098" i="1"/>
  <c r="N1062" i="1"/>
  <c r="N1022" i="1"/>
  <c r="N990" i="1"/>
  <c r="N970" i="1"/>
  <c r="N938" i="1"/>
  <c r="N918" i="1"/>
  <c r="N882" i="1"/>
  <c r="N850" i="1"/>
  <c r="N822" i="1"/>
  <c r="N794" i="1"/>
  <c r="N770" i="1"/>
  <c r="N738" i="1"/>
  <c r="N714" i="1"/>
  <c r="N682" i="1"/>
  <c r="N658" i="1"/>
  <c r="N626" i="1"/>
  <c r="N602" i="1"/>
  <c r="N574" i="1"/>
  <c r="N546" i="1"/>
  <c r="N526" i="1"/>
  <c r="N494" i="1"/>
  <c r="N466" i="1"/>
  <c r="N438" i="1"/>
  <c r="N414" i="1"/>
  <c r="N390" i="1"/>
  <c r="N358" i="1"/>
  <c r="N338" i="1"/>
  <c r="N306" i="1"/>
  <c r="N282" i="1"/>
  <c r="N258" i="1"/>
  <c r="N226" i="1"/>
  <c r="N206" i="1"/>
  <c r="N174" i="1"/>
  <c r="N150" i="1"/>
  <c r="N126" i="1"/>
  <c r="N98" i="1"/>
  <c r="N74" i="1"/>
  <c r="N46" i="1"/>
  <c r="N26" i="1"/>
  <c r="N3373" i="1"/>
  <c r="N3353" i="1"/>
  <c r="N3376" i="1"/>
  <c r="N3356" i="1"/>
  <c r="N3308" i="1"/>
  <c r="N14" i="1"/>
  <c r="N3244" i="1"/>
  <c r="N3192" i="1"/>
  <c r="N3148" i="1"/>
  <c r="N3116" i="1"/>
  <c r="N3064" i="1"/>
  <c r="N3012" i="1"/>
  <c r="N2976" i="1"/>
  <c r="N2940" i="1"/>
  <c r="N2892" i="1"/>
  <c r="N2844" i="1"/>
  <c r="N2796" i="1"/>
  <c r="N2760" i="1"/>
  <c r="N2704" i="1"/>
  <c r="N2656" i="1"/>
  <c r="N2604" i="1"/>
  <c r="N2544" i="1"/>
  <c r="N2492" i="1"/>
  <c r="N2456" i="1"/>
  <c r="N2404" i="1"/>
  <c r="N2372" i="1"/>
  <c r="N2316" i="1"/>
  <c r="N1864" i="1"/>
  <c r="N1820" i="1"/>
  <c r="N1788" i="1"/>
  <c r="N1752" i="1"/>
  <c r="N1716" i="1"/>
  <c r="N1648" i="1"/>
  <c r="N1616" i="1"/>
  <c r="N1580" i="1"/>
  <c r="N1548" i="1"/>
  <c r="N1516" i="1"/>
  <c r="N1484" i="1"/>
  <c r="N1448" i="1"/>
  <c r="N1416" i="1"/>
  <c r="N1376" i="1"/>
  <c r="N1344" i="1"/>
  <c r="N1312" i="1"/>
  <c r="N1276" i="1"/>
  <c r="N1232" i="1"/>
  <c r="N1200" i="1"/>
  <c r="N1172" i="1"/>
  <c r="N1152" i="1"/>
  <c r="N3268" i="1"/>
  <c r="N3240" i="1"/>
  <c r="N3204" i="1"/>
  <c r="N3172" i="1"/>
  <c r="N3152" i="1"/>
  <c r="N3120" i="1"/>
  <c r="N3096" i="1"/>
  <c r="N3068" i="1"/>
  <c r="N3032" i="1"/>
  <c r="N3016" i="1"/>
  <c r="N2988" i="1"/>
  <c r="N2956" i="1"/>
  <c r="N2928" i="1"/>
  <c r="N2904" i="1"/>
  <c r="N2872" i="1"/>
  <c r="N2848" i="1"/>
  <c r="N2820" i="1"/>
  <c r="N2800" i="1"/>
  <c r="N2764" i="1"/>
  <c r="N2728" i="1"/>
  <c r="N2700" i="1"/>
  <c r="N2664" i="1"/>
  <c r="N2644" i="1"/>
  <c r="N2608" i="1"/>
  <c r="N2572" i="1"/>
  <c r="N2540" i="1"/>
  <c r="N2516" i="1"/>
  <c r="N2488" i="1"/>
  <c r="N2452" i="1"/>
  <c r="N2420" i="1"/>
  <c r="N2400" i="1"/>
  <c r="N2368" i="1"/>
  <c r="N2352" i="1"/>
  <c r="N2320" i="1"/>
  <c r="N2296" i="1"/>
  <c r="N2280" i="1"/>
  <c r="N2264" i="1"/>
  <c r="N2248" i="1"/>
  <c r="N2232" i="1"/>
  <c r="N2216" i="1"/>
  <c r="N2200" i="1"/>
  <c r="N2184" i="1"/>
  <c r="N2168" i="1"/>
  <c r="N2152" i="1"/>
  <c r="N2136" i="1"/>
  <c r="N2120" i="1"/>
  <c r="N2104" i="1"/>
  <c r="N2084" i="1"/>
  <c r="N2068" i="1"/>
  <c r="N2052" i="1"/>
  <c r="N2036" i="1"/>
  <c r="N2020" i="1"/>
  <c r="N2004" i="1"/>
  <c r="N1984" i="1"/>
  <c r="N1968" i="1"/>
  <c r="N1952" i="1"/>
  <c r="N1936" i="1"/>
  <c r="N1920" i="1"/>
  <c r="N1904" i="1"/>
  <c r="N1880" i="1"/>
  <c r="N1844" i="1"/>
  <c r="N1824" i="1"/>
  <c r="N1792" i="1"/>
  <c r="N1756" i="1"/>
  <c r="N1724" i="1"/>
  <c r="N1696" i="1"/>
  <c r="N1680" i="1"/>
  <c r="N1664" i="1"/>
  <c r="N1628" i="1"/>
  <c r="N1592" i="1"/>
  <c r="N1560" i="1"/>
  <c r="N1528" i="1"/>
  <c r="N1496" i="1"/>
  <c r="N1460" i="1"/>
  <c r="N1428" i="1"/>
  <c r="N1392" i="1"/>
  <c r="N1356" i="1"/>
  <c r="N1324" i="1"/>
  <c r="N1288" i="1"/>
  <c r="N1248" i="1"/>
  <c r="N1212" i="1"/>
  <c r="N1180" i="1"/>
  <c r="N3325" i="1"/>
  <c r="N3309" i="1"/>
  <c r="N3289" i="1"/>
  <c r="N3269" i="1"/>
  <c r="N3253" i="1"/>
  <c r="N3225" i="1"/>
  <c r="N3209" i="1"/>
  <c r="N3193" i="1"/>
  <c r="N3169" i="1"/>
  <c r="N3153" i="1"/>
  <c r="N3137" i="1"/>
  <c r="N3117" i="1"/>
  <c r="N3097" i="1"/>
  <c r="N3081" i="1"/>
  <c r="N3061" i="1"/>
  <c r="N3045" i="1"/>
  <c r="N3029" i="1"/>
  <c r="N3013" i="1"/>
  <c r="N2997" i="1"/>
  <c r="N2981" i="1"/>
  <c r="N2961" i="1"/>
  <c r="N2941" i="1"/>
  <c r="N2925" i="1"/>
  <c r="N2909" i="1"/>
  <c r="N2889" i="1"/>
  <c r="N2873" i="1"/>
  <c r="N2857" i="1"/>
  <c r="N2841" i="1"/>
  <c r="N2813" i="1"/>
  <c r="N2793" i="1"/>
  <c r="N2777" i="1"/>
  <c r="N2757" i="1"/>
  <c r="N2741" i="1"/>
  <c r="N2725" i="1"/>
  <c r="N2709" i="1"/>
  <c r="N2693" i="1"/>
  <c r="N2669" i="1"/>
  <c r="N2649" i="1"/>
  <c r="N2625" i="1"/>
  <c r="N2601" i="1"/>
  <c r="N2585" i="1"/>
  <c r="N2569" i="1"/>
  <c r="N2545" i="1"/>
  <c r="N2529" i="1"/>
  <c r="N2513" i="1"/>
  <c r="N2497" i="1"/>
  <c r="N2481" i="1"/>
  <c r="N2465" i="1"/>
  <c r="N2449" i="1"/>
  <c r="N2433" i="1"/>
  <c r="N2417" i="1"/>
  <c r="N2401" i="1"/>
  <c r="N2385" i="1"/>
  <c r="N2365" i="1"/>
  <c r="N2349" i="1"/>
  <c r="N2325" i="1"/>
  <c r="N2309" i="1"/>
  <c r="N2293" i="1"/>
  <c r="N2277" i="1"/>
  <c r="N2261" i="1"/>
  <c r="N2245" i="1"/>
  <c r="N2229" i="1"/>
  <c r="N2209" i="1"/>
  <c r="N2193" i="1"/>
  <c r="N2177" i="1"/>
  <c r="N2157" i="1"/>
  <c r="N2141" i="1"/>
  <c r="N2125" i="1"/>
  <c r="N2109" i="1"/>
  <c r="N2093" i="1"/>
  <c r="N2077" i="1"/>
  <c r="N2061" i="1"/>
  <c r="N2045" i="1"/>
  <c r="N2029" i="1"/>
  <c r="N2013" i="1"/>
  <c r="N1993" i="1"/>
  <c r="N1977" i="1"/>
  <c r="N1961" i="1"/>
  <c r="N1945" i="1"/>
  <c r="N1929" i="1"/>
  <c r="N1909" i="1"/>
  <c r="N1889" i="1"/>
  <c r="N1873" i="1"/>
  <c r="N1857" i="1"/>
  <c r="N1837" i="1"/>
  <c r="N688" i="1"/>
  <c r="N1124" i="1"/>
  <c r="N1108" i="1"/>
  <c r="N1088" i="1"/>
  <c r="N1072" i="1"/>
  <c r="N1052" i="1"/>
  <c r="N1028" i="1"/>
  <c r="N1004" i="1"/>
  <c r="N988" i="1"/>
  <c r="N972" i="1"/>
  <c r="N956" i="1"/>
  <c r="N940" i="1"/>
  <c r="N924" i="1"/>
  <c r="N908" i="1"/>
  <c r="N892" i="1"/>
  <c r="N876" i="1"/>
  <c r="N856" i="1"/>
  <c r="N840" i="1"/>
  <c r="N824" i="1"/>
  <c r="N800" i="1"/>
  <c r="N784" i="1"/>
  <c r="N764" i="1"/>
  <c r="N748" i="1"/>
  <c r="N732" i="1"/>
  <c r="N716" i="1"/>
  <c r="N700" i="1"/>
  <c r="N3391" i="1"/>
  <c r="N3375" i="1"/>
  <c r="N3359" i="1"/>
  <c r="N3339" i="1"/>
  <c r="N3319" i="1"/>
  <c r="N3303" i="1"/>
  <c r="N3287" i="1"/>
  <c r="N3271" i="1"/>
  <c r="N3255" i="1"/>
  <c r="N3239" i="1"/>
  <c r="N3223" i="1"/>
  <c r="N3207" i="1"/>
  <c r="N3187" i="1"/>
  <c r="N3171" i="1"/>
  <c r="N3155" i="1"/>
  <c r="N3139" i="1"/>
  <c r="N3123" i="1"/>
  <c r="N3107" i="1"/>
  <c r="N3091" i="1"/>
  <c r="N3075" i="1"/>
  <c r="N3059" i="1"/>
  <c r="N3043" i="1"/>
  <c r="N3027" i="1"/>
  <c r="N3007" i="1"/>
  <c r="N2987" i="1"/>
  <c r="N2971" i="1"/>
  <c r="N2951" i="1"/>
  <c r="N2935" i="1"/>
  <c r="N2919" i="1"/>
  <c r="N2903" i="1"/>
  <c r="N2875" i="1"/>
  <c r="N2859" i="1"/>
  <c r="N2843" i="1"/>
  <c r="N2827" i="1"/>
  <c r="N2807" i="1"/>
  <c r="N2787" i="1"/>
  <c r="N2767" i="1"/>
  <c r="N2747" i="1"/>
  <c r="N2727" i="1"/>
  <c r="N2711" i="1"/>
  <c r="N2695" i="1"/>
  <c r="N2679" i="1"/>
  <c r="N2663" i="1"/>
  <c r="N2647" i="1"/>
  <c r="N2631" i="1"/>
  <c r="N2607" i="1"/>
  <c r="N2591" i="1"/>
  <c r="N2571" i="1"/>
  <c r="N2555" i="1"/>
  <c r="N2539" i="1"/>
  <c r="N2523" i="1"/>
  <c r="N2507" i="1"/>
  <c r="N2491" i="1"/>
  <c r="N2475" i="1"/>
  <c r="N2459" i="1"/>
  <c r="N2439" i="1"/>
  <c r="N2423" i="1"/>
  <c r="N2407" i="1"/>
  <c r="N1817" i="1"/>
  <c r="N1801" i="1"/>
  <c r="N1785" i="1"/>
  <c r="N1769" i="1"/>
  <c r="N1753" i="1"/>
  <c r="N1737" i="1"/>
  <c r="N1721" i="1"/>
  <c r="N1705" i="1"/>
  <c r="N1689" i="1"/>
  <c r="N1673" i="1"/>
  <c r="N1657" i="1"/>
  <c r="N1641" i="1"/>
  <c r="N1625" i="1"/>
  <c r="N1605" i="1"/>
  <c r="N1589" i="1"/>
  <c r="N1569" i="1"/>
  <c r="N1553" i="1"/>
  <c r="N1537" i="1"/>
  <c r="N1521" i="1"/>
  <c r="N1505" i="1"/>
  <c r="N1489" i="1"/>
  <c r="N1473" i="1"/>
  <c r="N1457" i="1"/>
  <c r="N1441" i="1"/>
  <c r="N1421" i="1"/>
  <c r="N1405" i="1"/>
  <c r="N1385" i="1"/>
  <c r="N1369" i="1"/>
  <c r="N1349" i="1"/>
  <c r="N1333" i="1"/>
  <c r="N1317" i="1"/>
  <c r="N1297" i="1"/>
  <c r="N1281" i="1"/>
  <c r="N1261" i="1"/>
  <c r="N1245" i="1"/>
  <c r="N1229" i="1"/>
  <c r="N1213" i="1"/>
  <c r="N1197" i="1"/>
  <c r="N1181" i="1"/>
  <c r="N1165" i="1"/>
  <c r="N1149" i="1"/>
  <c r="N1133" i="1"/>
  <c r="N1117" i="1"/>
  <c r="N1101" i="1"/>
  <c r="N1085" i="1"/>
  <c r="N1069" i="1"/>
  <c r="N2383" i="1"/>
  <c r="N2367" i="1"/>
  <c r="N2351" i="1"/>
  <c r="N2335" i="1"/>
  <c r="N2319" i="1"/>
  <c r="N2299" i="1"/>
  <c r="N2279" i="1"/>
  <c r="N2263" i="1"/>
  <c r="N2247" i="1"/>
  <c r="N2231" i="1"/>
  <c r="N2215" i="1"/>
  <c r="N2199" i="1"/>
  <c r="N2183" i="1"/>
  <c r="N2167" i="1"/>
  <c r="N2151" i="1"/>
  <c r="N2135" i="1"/>
  <c r="N2115" i="1"/>
  <c r="N2099" i="1"/>
  <c r="N2083" i="1"/>
  <c r="N2067" i="1"/>
  <c r="N2051" i="1"/>
  <c r="N2035" i="1"/>
  <c r="N2019" i="1"/>
  <c r="N2003" i="1"/>
  <c r="N1987" i="1"/>
  <c r="N1971" i="1"/>
  <c r="N1955" i="1"/>
  <c r="N1935" i="1"/>
  <c r="N1919" i="1"/>
  <c r="N1903" i="1"/>
  <c r="N1887" i="1"/>
  <c r="N1871" i="1"/>
  <c r="N1855" i="1"/>
  <c r="N1839" i="1"/>
  <c r="N1819" i="1"/>
  <c r="N1803" i="1"/>
  <c r="N1787" i="1"/>
  <c r="N1767" i="1"/>
  <c r="N1747" i="1"/>
  <c r="N1731" i="1"/>
  <c r="N1715" i="1"/>
  <c r="N1695" i="1"/>
  <c r="N1061" i="1"/>
  <c r="N1037" i="1"/>
  <c r="N1017" i="1"/>
  <c r="N1001" i="1"/>
  <c r="N985" i="1"/>
  <c r="N969" i="1"/>
  <c r="N953" i="1"/>
  <c r="N937" i="1"/>
  <c r="N921" i="1"/>
  <c r="N905" i="1"/>
  <c r="N889" i="1"/>
  <c r="N873" i="1"/>
  <c r="N849" i="1"/>
  <c r="N833" i="1"/>
  <c r="N817" i="1"/>
  <c r="N801" i="1"/>
  <c r="N785" i="1"/>
  <c r="N769" i="1"/>
  <c r="N753" i="1"/>
  <c r="N737" i="1"/>
  <c r="N721" i="1"/>
  <c r="N705" i="1"/>
  <c r="N689" i="1"/>
  <c r="N673" i="1"/>
  <c r="N657" i="1"/>
  <c r="N641" i="1"/>
  <c r="N617" i="1"/>
  <c r="N601" i="1"/>
  <c r="N585" i="1"/>
  <c r="N569" i="1"/>
  <c r="N553" i="1"/>
  <c r="N533" i="1"/>
  <c r="N513" i="1"/>
  <c r="N497" i="1"/>
  <c r="N477" i="1"/>
  <c r="N461" i="1"/>
  <c r="N445" i="1"/>
  <c r="N429" i="1"/>
  <c r="N413" i="1"/>
  <c r="N397" i="1"/>
  <c r="N381" i="1"/>
  <c r="N365" i="1"/>
  <c r="N349" i="1"/>
  <c r="N1675" i="1"/>
  <c r="N1659" i="1"/>
  <c r="N1643" i="1"/>
  <c r="N1627" i="1"/>
  <c r="N1611" i="1"/>
  <c r="N1591" i="1"/>
  <c r="N1575" i="1"/>
  <c r="N1559" i="1"/>
  <c r="N1543" i="1"/>
  <c r="N1527" i="1"/>
  <c r="N1511" i="1"/>
  <c r="N1495" i="1"/>
  <c r="N1479" i="1"/>
  <c r="N1455" i="1"/>
  <c r="N1439" i="1"/>
  <c r="N1419" i="1"/>
  <c r="N1403" i="1"/>
  <c r="N1387" i="1"/>
  <c r="N1367" i="1"/>
  <c r="N1351" i="1"/>
  <c r="N1335" i="1"/>
  <c r="N1319" i="1"/>
  <c r="N1303" i="1"/>
  <c r="N1287" i="1"/>
  <c r="N1271" i="1"/>
  <c r="N1255" i="1"/>
  <c r="N1239" i="1"/>
  <c r="N1223" i="1"/>
  <c r="N1207" i="1"/>
  <c r="N1191" i="1"/>
  <c r="N1175" i="1"/>
  <c r="N1159" i="1"/>
  <c r="N1143" i="1"/>
  <c r="N1127" i="1"/>
  <c r="N1107" i="1"/>
  <c r="N1091" i="1"/>
  <c r="N1071" i="1"/>
  <c r="N1055" i="1"/>
  <c r="N1039" i="1"/>
  <c r="N345" i="1"/>
  <c r="N329" i="1"/>
  <c r="N313" i="1"/>
  <c r="N297" i="1"/>
  <c r="N281" i="1"/>
  <c r="N265" i="1"/>
  <c r="N249" i="1"/>
  <c r="N233" i="1"/>
  <c r="N217" i="1"/>
  <c r="N201" i="1"/>
  <c r="N185" i="1"/>
  <c r="N2262" i="1"/>
  <c r="N3386" i="1"/>
  <c r="N3370" i="1"/>
  <c r="N3346" i="1"/>
  <c r="N3322" i="1"/>
  <c r="N3306" i="1"/>
  <c r="N3290" i="1"/>
  <c r="N3274" i="1"/>
  <c r="N3254" i="1"/>
  <c r="N3238" i="1"/>
  <c r="N3218" i="1"/>
  <c r="N3198" i="1"/>
  <c r="N3182" i="1"/>
  <c r="N3162" i="1"/>
  <c r="N3142" i="1"/>
  <c r="N3126" i="1"/>
  <c r="N3106" i="1"/>
  <c r="N3090" i="1"/>
  <c r="N3074" i="1"/>
  <c r="N3058" i="1"/>
  <c r="N3042" i="1"/>
  <c r="N3022" i="1"/>
  <c r="N3006" i="1"/>
  <c r="N2990" i="1"/>
  <c r="N2974" i="1"/>
  <c r="N2954" i="1"/>
  <c r="N2938" i="1"/>
  <c r="N2922" i="1"/>
  <c r="N2906" i="1"/>
  <c r="N2890" i="1"/>
  <c r="N2866" i="1"/>
  <c r="N2850" i="1"/>
  <c r="N2834" i="1"/>
  <c r="N2814" i="1"/>
  <c r="N2798" i="1"/>
  <c r="N2782" i="1"/>
  <c r="N2762" i="1"/>
  <c r="N2746" i="1"/>
  <c r="N2730" i="1"/>
  <c r="N2714" i="1"/>
  <c r="N2698" i="1"/>
  <c r="N2682" i="1"/>
  <c r="N2658" i="1"/>
  <c r="N2638" i="1"/>
  <c r="N2622" i="1"/>
  <c r="N2606" i="1"/>
  <c r="N2590" i="1"/>
  <c r="N2574" i="1"/>
  <c r="N2554" i="1"/>
  <c r="N2538" i="1"/>
  <c r="N2518" i="1"/>
  <c r="N2502" i="1"/>
  <c r="N2486" i="1"/>
  <c r="N2470" i="1"/>
  <c r="N2454" i="1"/>
  <c r="N2434" i="1"/>
  <c r="N2418" i="1"/>
  <c r="N2402" i="1"/>
  <c r="N2386" i="1"/>
  <c r="N2370" i="1"/>
  <c r="N2350" i="1"/>
  <c r="N2330" i="1"/>
  <c r="N2314" i="1"/>
  <c r="N2286" i="1"/>
  <c r="N2270" i="1"/>
  <c r="N2234" i="1"/>
  <c r="N2202" i="1"/>
  <c r="N2174" i="1"/>
  <c r="N2138" i="1"/>
  <c r="N2090" i="1"/>
  <c r="N2042" i="1"/>
  <c r="N2006" i="1"/>
  <c r="N1958" i="1"/>
  <c r="N1914" i="1"/>
  <c r="N1862" i="1"/>
  <c r="N1810" i="1"/>
  <c r="N1782" i="1"/>
  <c r="N1722" i="1"/>
  <c r="N1690" i="1"/>
  <c r="N1642" i="1"/>
  <c r="N1590" i="1"/>
  <c r="N1554" i="1"/>
  <c r="N1510" i="1"/>
  <c r="N1454" i="1"/>
  <c r="N1422" i="1"/>
  <c r="N1374" i="1"/>
  <c r="N1330" i="1"/>
  <c r="N1298" i="1"/>
  <c r="N1254" i="1"/>
  <c r="N1202" i="1"/>
  <c r="N1174" i="1"/>
  <c r="N1142" i="1"/>
  <c r="N1094" i="1"/>
  <c r="N1074" i="1"/>
  <c r="N1018" i="1"/>
  <c r="N966" i="1"/>
  <c r="N934" i="1"/>
  <c r="N886" i="1"/>
  <c r="N834" i="1"/>
  <c r="N798" i="1"/>
  <c r="N758" i="1"/>
  <c r="N706" i="1"/>
  <c r="N654" i="1"/>
  <c r="N622" i="1"/>
  <c r="N578" i="1"/>
  <c r="N542" i="1"/>
  <c r="N498" i="1"/>
  <c r="N450" i="1"/>
  <c r="N402" i="1"/>
  <c r="N370" i="1"/>
  <c r="N326" i="1"/>
  <c r="N290" i="1"/>
  <c r="N246" i="1"/>
  <c r="N198" i="1"/>
  <c r="N170" i="1"/>
  <c r="N122" i="1"/>
  <c r="N78" i="1"/>
  <c r="N42" i="1"/>
  <c r="N3357" i="1"/>
  <c r="N3380" i="1"/>
  <c r="N3320" i="1"/>
  <c r="N3288" i="1"/>
  <c r="N2242" i="1"/>
  <c r="N2214" i="1"/>
  <c r="N2178" i="1"/>
  <c r="N2142" i="1"/>
  <c r="N2122" i="1"/>
  <c r="N2094" i="1"/>
  <c r="N2062" i="1"/>
  <c r="N2046" i="1"/>
  <c r="N2002" i="1"/>
  <c r="N1982" i="1"/>
  <c r="N1942" i="1"/>
  <c r="N1906" i="1"/>
  <c r="N1886" i="1"/>
  <c r="N1846" i="1"/>
  <c r="N1826" i="1"/>
  <c r="N1794" i="1"/>
  <c r="N1766" i="1"/>
  <c r="N1734" i="1"/>
  <c r="N1702" i="1"/>
  <c r="N1674" i="1"/>
  <c r="N1646" i="1"/>
  <c r="N1618" i="1"/>
  <c r="N1594" i="1"/>
  <c r="N1558" i="1"/>
  <c r="N1538" i="1"/>
  <c r="N1506" i="1"/>
  <c r="N1482" i="1"/>
  <c r="N1446" i="1"/>
  <c r="N1418" i="1"/>
  <c r="N1398" i="1"/>
  <c r="N1362" i="1"/>
  <c r="N1338" i="1"/>
  <c r="N1310" i="1"/>
  <c r="N1286" i="1"/>
  <c r="N1258" i="1"/>
  <c r="N1230" i="1"/>
  <c r="N1206" i="1"/>
  <c r="N1170" i="1"/>
  <c r="N1138" i="1"/>
  <c r="N1110" i="1"/>
  <c r="N1090" i="1"/>
  <c r="N1054" i="1"/>
  <c r="N1010" i="1"/>
  <c r="N986" i="1"/>
  <c r="N962" i="1"/>
  <c r="N930" i="1"/>
  <c r="N910" i="1"/>
  <c r="N874" i="1"/>
  <c r="N846" i="1"/>
  <c r="N814" i="1"/>
  <c r="N790" i="1"/>
  <c r="N762" i="1"/>
  <c r="N734" i="1"/>
  <c r="N702" i="1"/>
  <c r="N674" i="1"/>
  <c r="N650" i="1"/>
  <c r="N618" i="1"/>
  <c r="N598" i="1"/>
  <c r="N566" i="1"/>
  <c r="N538" i="1"/>
  <c r="N518" i="1"/>
  <c r="N482" i="1"/>
  <c r="N462" i="1"/>
  <c r="N430" i="1"/>
  <c r="N410" i="1"/>
  <c r="N382" i="1"/>
  <c r="N354" i="1"/>
  <c r="N334" i="1"/>
  <c r="N302" i="1"/>
  <c r="N278" i="1"/>
  <c r="N250" i="1"/>
  <c r="N218" i="1"/>
  <c r="N202" i="1"/>
  <c r="N166" i="1"/>
  <c r="N146" i="1"/>
  <c r="N118" i="1"/>
  <c r="N90" i="1"/>
  <c r="N66" i="1"/>
  <c r="N38" i="1"/>
  <c r="N3393" i="1"/>
  <c r="N3369" i="1"/>
  <c r="N3345" i="1"/>
  <c r="N3372" i="1"/>
  <c r="N3336" i="1"/>
  <c r="N3300" i="1"/>
  <c r="N3272" i="1"/>
  <c r="N2258" i="1"/>
  <c r="N3362" i="1"/>
  <c r="N3318" i="1"/>
  <c r="N3286" i="1"/>
  <c r="N3250" i="1"/>
  <c r="N3214" i="1"/>
  <c r="N3174" i="1"/>
  <c r="N3138" i="1"/>
  <c r="N3102" i="1"/>
  <c r="N3070" i="1"/>
  <c r="N3034" i="1"/>
  <c r="N3002" i="1"/>
  <c r="N2970" i="1"/>
  <c r="N2934" i="1"/>
  <c r="N2902" i="1"/>
  <c r="N2862" i="1"/>
  <c r="N2830" i="1"/>
  <c r="N2794" i="1"/>
  <c r="N2758" i="1"/>
  <c r="N2726" i="1"/>
  <c r="N2694" i="1"/>
  <c r="N2654" i="1"/>
  <c r="N2618" i="1"/>
  <c r="N2586" i="1"/>
  <c r="N2550" i="1"/>
  <c r="N2514" i="1"/>
  <c r="N2482" i="1"/>
  <c r="N2450" i="1"/>
  <c r="N2414" i="1"/>
  <c r="N2382" i="1"/>
  <c r="N2346" i="1"/>
  <c r="N2310" i="1"/>
  <c r="N2266" i="1"/>
  <c r="N2194" i="1"/>
  <c r="N2114" i="1"/>
  <c r="N2038" i="1"/>
  <c r="N1950" i="1"/>
  <c r="N1850" i="1"/>
  <c r="N1774" i="1"/>
  <c r="N1682" i="1"/>
  <c r="N1578" i="1"/>
  <c r="N1502" i="1"/>
  <c r="N1410" i="1"/>
  <c r="N1322" i="1"/>
  <c r="N1246" i="1"/>
  <c r="N1166" i="1"/>
  <c r="N1086" i="1"/>
  <c r="N1006" i="1"/>
  <c r="N914" i="1"/>
  <c r="N826" i="1"/>
  <c r="N746" i="1"/>
  <c r="N646" i="1"/>
  <c r="N570" i="1"/>
  <c r="N490" i="1"/>
  <c r="N394" i="1"/>
  <c r="N318" i="1"/>
  <c r="N238" i="1"/>
  <c r="N162" i="1"/>
  <c r="N70" i="1"/>
  <c r="N3349" i="1"/>
  <c r="N3312" i="1"/>
  <c r="N2238" i="1"/>
  <c r="N2170" i="1"/>
  <c r="N2118" i="1"/>
  <c r="N2058" i="1"/>
  <c r="N1998" i="1"/>
  <c r="N1930" i="1"/>
  <c r="N1878" i="1"/>
  <c r="N1822" i="1"/>
  <c r="N1750" i="1"/>
  <c r="N1694" i="1"/>
  <c r="N1638" i="1"/>
  <c r="N1586" i="1"/>
  <c r="N1530" i="1"/>
  <c r="N1478" i="1"/>
  <c r="N1414" i="1"/>
  <c r="N1354" i="1"/>
  <c r="N1302" i="1"/>
  <c r="N1250" i="1"/>
  <c r="N1198" i="1"/>
  <c r="N1130" i="1"/>
  <c r="N1070" i="1"/>
  <c r="N1002" i="1"/>
  <c r="N954" i="1"/>
  <c r="N902" i="1"/>
  <c r="N838" i="1"/>
  <c r="N786" i="1"/>
  <c r="N726" i="1"/>
  <c r="N670" i="1"/>
  <c r="N610" i="1"/>
  <c r="N558" i="1"/>
  <c r="N510" i="1"/>
  <c r="N454" i="1"/>
  <c r="N406" i="1"/>
  <c r="N346" i="1"/>
  <c r="N294" i="1"/>
  <c r="N242" i="1"/>
  <c r="N190" i="1"/>
  <c r="N142" i="1"/>
  <c r="N86" i="1"/>
  <c r="N34" i="1"/>
  <c r="N3365" i="1"/>
  <c r="N3368" i="1"/>
  <c r="N3292" i="1"/>
  <c r="N3216" i="1"/>
  <c r="N3176" i="1"/>
  <c r="N3124" i="1"/>
  <c r="N3052" i="1"/>
  <c r="N3000" i="1"/>
  <c r="N2948" i="1"/>
  <c r="N2880" i="1"/>
  <c r="N2828" i="1"/>
  <c r="N2768" i="1"/>
  <c r="N2696" i="1"/>
  <c r="N2628" i="1"/>
  <c r="N2552" i="1"/>
  <c r="N2484" i="1"/>
  <c r="N2436" i="1"/>
  <c r="N2380" i="1"/>
  <c r="N1892" i="1"/>
  <c r="N1848" i="1"/>
  <c r="N1796" i="1"/>
  <c r="N1744" i="1"/>
  <c r="N1660" i="1"/>
  <c r="N1624" i="1"/>
  <c r="N1572" i="1"/>
  <c r="N1532" i="1"/>
  <c r="N1492" i="1"/>
  <c r="N1440" i="1"/>
  <c r="N1396" i="1"/>
  <c r="N1352" i="1"/>
  <c r="N1304" i="1"/>
  <c r="N1252" i="1"/>
  <c r="N1208" i="1"/>
  <c r="N1164" i="1"/>
  <c r="N1144" i="1"/>
  <c r="N3248" i="1"/>
  <c r="N3196" i="1"/>
  <c r="N3164" i="1"/>
  <c r="N3128" i="1"/>
  <c r="N3088" i="1"/>
  <c r="N3048" i="1"/>
  <c r="N3020" i="1"/>
  <c r="N2984" i="1"/>
  <c r="N2944" i="1"/>
  <c r="N2912" i="1"/>
  <c r="N2868" i="1"/>
  <c r="N2832" i="1"/>
  <c r="N2804" i="1"/>
  <c r="N2748" i="1"/>
  <c r="N2720" i="1"/>
  <c r="N2676" i="1"/>
  <c r="N2640" i="1"/>
  <c r="N2584" i="1"/>
  <c r="N2556" i="1"/>
  <c r="N2508" i="1"/>
  <c r="N2472" i="1"/>
  <c r="N2424" i="1"/>
  <c r="N2392" i="1"/>
  <c r="N2360" i="1"/>
  <c r="N2324" i="1"/>
  <c r="N2292" i="1"/>
  <c r="N2272" i="1"/>
  <c r="N2252" i="1"/>
  <c r="N2228" i="1"/>
  <c r="N2208" i="1"/>
  <c r="N2188" i="1"/>
  <c r="N2164" i="1"/>
  <c r="N2144" i="1"/>
  <c r="N2124" i="1"/>
  <c r="N2096" i="1"/>
  <c r="N2076" i="1"/>
  <c r="N2056" i="1"/>
  <c r="N2032" i="1"/>
  <c r="N2012" i="1"/>
  <c r="N1988" i="1"/>
  <c r="N1964" i="1"/>
  <c r="N1944" i="1"/>
  <c r="N1924" i="1"/>
  <c r="N1900" i="1"/>
  <c r="N1860" i="1"/>
  <c r="N1828" i="1"/>
  <c r="N1784" i="1"/>
  <c r="N1740" i="1"/>
  <c r="N1700" i="1"/>
  <c r="N1676" i="1"/>
  <c r="N1644" i="1"/>
  <c r="N1604" i="1"/>
  <c r="N1552" i="1"/>
  <c r="N1512" i="1"/>
  <c r="N1468" i="1"/>
  <c r="N1420" i="1"/>
  <c r="N1372" i="1"/>
  <c r="N1332" i="1"/>
  <c r="N1280" i="1"/>
  <c r="N1228" i="1"/>
  <c r="N1188" i="1"/>
  <c r="N3321" i="1"/>
  <c r="N3301" i="1"/>
  <c r="N3273" i="1"/>
  <c r="N3249" i="1"/>
  <c r="N3217" i="1"/>
  <c r="N3197" i="1"/>
  <c r="N3165" i="1"/>
  <c r="N3145" i="1"/>
  <c r="N3121" i="1"/>
  <c r="N3093" i="1"/>
  <c r="N3073" i="1"/>
  <c r="N3049" i="1"/>
  <c r="N3025" i="1"/>
  <c r="N3005" i="1"/>
  <c r="N2985" i="1"/>
  <c r="N2957" i="1"/>
  <c r="N2933" i="1"/>
  <c r="N2913" i="1"/>
  <c r="N2885" i="1"/>
  <c r="N2865" i="1"/>
  <c r="N2845" i="1"/>
  <c r="N2805" i="1"/>
  <c r="N2785" i="1"/>
  <c r="N2761" i="1"/>
  <c r="N2737" i="1"/>
  <c r="N2717" i="1"/>
  <c r="N2697" i="1"/>
  <c r="N2661" i="1"/>
  <c r="N2637" i="1"/>
  <c r="N2605" i="1"/>
  <c r="N2581" i="1"/>
  <c r="N2561" i="1"/>
  <c r="N2533" i="1"/>
  <c r="N2509" i="1"/>
  <c r="N2489" i="1"/>
  <c r="N2469" i="1"/>
  <c r="N2445" i="1"/>
  <c r="N2425" i="1"/>
  <c r="N2405" i="1"/>
  <c r="N2381" i="1"/>
  <c r="N2357" i="1"/>
  <c r="N2329" i="1"/>
  <c r="N2305" i="1"/>
  <c r="N2285" i="1"/>
  <c r="N2265" i="1"/>
  <c r="N2241" i="1"/>
  <c r="N2217" i="1"/>
  <c r="N2197" i="1"/>
  <c r="N2173" i="1"/>
  <c r="N2149" i="1"/>
  <c r="N2129" i="1"/>
  <c r="N2105" i="1"/>
  <c r="N2085" i="1"/>
  <c r="N2065" i="1"/>
  <c r="N2041" i="1"/>
  <c r="N2021" i="1"/>
  <c r="N1997" i="1"/>
  <c r="N1973" i="1"/>
  <c r="N1953" i="1"/>
  <c r="N1933" i="1"/>
  <c r="N1901" i="1"/>
  <c r="N1881" i="1"/>
  <c r="N1861" i="1"/>
  <c r="N1833" i="1"/>
  <c r="N1132" i="1"/>
  <c r="N1112" i="1"/>
  <c r="N1084" i="1"/>
  <c r="N1064" i="1"/>
  <c r="N1036" i="1"/>
  <c r="N1000" i="1"/>
  <c r="N980" i="1"/>
  <c r="N960" i="1"/>
  <c r="N936" i="1"/>
  <c r="N916" i="1"/>
  <c r="N896" i="1"/>
  <c r="N872" i="1"/>
  <c r="N848" i="1"/>
  <c r="N828" i="1"/>
  <c r="N796" i="1"/>
  <c r="N772" i="1"/>
  <c r="N752" i="1"/>
  <c r="N728" i="1"/>
  <c r="N708" i="1"/>
  <c r="N3395" i="1"/>
  <c r="N3371" i="1"/>
  <c r="N3351" i="1"/>
  <c r="N3327" i="1"/>
  <c r="N3299" i="1"/>
  <c r="N3279" i="1"/>
  <c r="N3259" i="1"/>
  <c r="N3235" i="1"/>
  <c r="N3215" i="1"/>
  <c r="N3191" i="1"/>
  <c r="N3167" i="1"/>
  <c r="N3147" i="1"/>
  <c r="N3127" i="1"/>
  <c r="N3103" i="1"/>
  <c r="N3083" i="1"/>
  <c r="N3063" i="1"/>
  <c r="N3039" i="1"/>
  <c r="N3019" i="1"/>
  <c r="N2991" i="1"/>
  <c r="N2967" i="1"/>
  <c r="N2943" i="1"/>
  <c r="N2923" i="1"/>
  <c r="N2899" i="1"/>
  <c r="N2867" i="1"/>
  <c r="N2847" i="1"/>
  <c r="N2823" i="1"/>
  <c r="N2795" i="1"/>
  <c r="N2775" i="1"/>
  <c r="N2743" i="1"/>
  <c r="N2719" i="1"/>
  <c r="N2699" i="1"/>
  <c r="N2675" i="1"/>
  <c r="N2655" i="1"/>
  <c r="N2635" i="1"/>
  <c r="N2603" i="1"/>
  <c r="N2579" i="1"/>
  <c r="N2559" i="1"/>
  <c r="N2535" i="1"/>
  <c r="N2515" i="1"/>
  <c r="N2495" i="1"/>
  <c r="N2471" i="1"/>
  <c r="N2451" i="1"/>
  <c r="N2427" i="1"/>
  <c r="N2403" i="1"/>
  <c r="N1809" i="1"/>
  <c r="N1789" i="1"/>
  <c r="N1765" i="1"/>
  <c r="N1745" i="1"/>
  <c r="N1725" i="1"/>
  <c r="N1701" i="1"/>
  <c r="N1681" i="1"/>
  <c r="N1661" i="1"/>
  <c r="N1637" i="1"/>
  <c r="N1617" i="1"/>
  <c r="N1593" i="1"/>
  <c r="N1565" i="1"/>
  <c r="N1545" i="1"/>
  <c r="N1525" i="1"/>
  <c r="N1501" i="1"/>
  <c r="N1481" i="1"/>
  <c r="N1461" i="1"/>
  <c r="N1437" i="1"/>
  <c r="N1413" i="1"/>
  <c r="N1389" i="1"/>
  <c r="N1361" i="1"/>
  <c r="N1341" i="1"/>
  <c r="N1321" i="1"/>
  <c r="N1293" i="1"/>
  <c r="N1269" i="1"/>
  <c r="N1249" i="1"/>
  <c r="N1225" i="1"/>
  <c r="N1205" i="1"/>
  <c r="N1185" i="1"/>
  <c r="N1161" i="1"/>
  <c r="N1141" i="1"/>
  <c r="N1121" i="1"/>
  <c r="N1097" i="1"/>
  <c r="N1077" i="1"/>
  <c r="N2387" i="1"/>
  <c r="N2363" i="1"/>
  <c r="N2343" i="1"/>
  <c r="N2323" i="1"/>
  <c r="N2291" i="1"/>
  <c r="N2271" i="1"/>
  <c r="N2251" i="1"/>
  <c r="N3394" i="1"/>
  <c r="N3358" i="1"/>
  <c r="N3314" i="1"/>
  <c r="N3282" i="1"/>
  <c r="N3246" i="1"/>
  <c r="N3210" i="1"/>
  <c r="N3170" i="1"/>
  <c r="N3134" i="1"/>
  <c r="N3098" i="1"/>
  <c r="N3066" i="1"/>
  <c r="N3030" i="1"/>
  <c r="N2998" i="1"/>
  <c r="N2962" i="1"/>
  <c r="N2930" i="1"/>
  <c r="N2898" i="1"/>
  <c r="N2858" i="1"/>
  <c r="N2822" i="1"/>
  <c r="N2790" i="1"/>
  <c r="N2754" i="1"/>
  <c r="N2722" i="1"/>
  <c r="N2690" i="1"/>
  <c r="N2646" i="1"/>
  <c r="N2614" i="1"/>
  <c r="N2582" i="1"/>
  <c r="N2546" i="1"/>
  <c r="N2510" i="1"/>
  <c r="N2478" i="1"/>
  <c r="N2442" i="1"/>
  <c r="N2410" i="1"/>
  <c r="N2378" i="1"/>
  <c r="N2342" i="1"/>
  <c r="N2306" i="1"/>
  <c r="N2254" i="1"/>
  <c r="N2186" i="1"/>
  <c r="N2106" i="1"/>
  <c r="N2030" i="1"/>
  <c r="N1938" i="1"/>
  <c r="N1842" i="1"/>
  <c r="N1762" i="1"/>
  <c r="N1662" i="1"/>
  <c r="N1570" i="1"/>
  <c r="N1494" i="1"/>
  <c r="N1390" i="1"/>
  <c r="N1314" i="1"/>
  <c r="N1238" i="1"/>
  <c r="N1154" i="1"/>
  <c r="N1082" i="1"/>
  <c r="N994" i="1"/>
  <c r="N906" i="1"/>
  <c r="N818" i="1"/>
  <c r="N718" i="1"/>
  <c r="N638" i="1"/>
  <c r="N562" i="1"/>
  <c r="N474" i="1"/>
  <c r="N386" i="1"/>
  <c r="N310" i="1"/>
  <c r="N230" i="1"/>
  <c r="N138" i="1"/>
  <c r="N62" i="1"/>
  <c r="N3341" i="1"/>
  <c r="N3304" i="1"/>
  <c r="N2230" i="1"/>
  <c r="N2158" i="1"/>
  <c r="N2110" i="1"/>
  <c r="N2054" i="1"/>
  <c r="N1990" i="1"/>
  <c r="N1926" i="1"/>
  <c r="N1870" i="1"/>
  <c r="N1814" i="1"/>
  <c r="N1742" i="1"/>
  <c r="N1686" i="1"/>
  <c r="N1630" i="1"/>
  <c r="N1574" i="1"/>
  <c r="N1522" i="1"/>
  <c r="N1474" i="1"/>
  <c r="N1406" i="1"/>
  <c r="N1350" i="1"/>
  <c r="N1294" i="1"/>
  <c r="N1242" i="1"/>
  <c r="N1186" i="1"/>
  <c r="N1122" i="1"/>
  <c r="N1066" i="1"/>
  <c r="N998" i="1"/>
  <c r="N946" i="1"/>
  <c r="N894" i="1"/>
  <c r="N830" i="1"/>
  <c r="N782" i="1"/>
  <c r="N722" i="1"/>
  <c r="N666" i="1"/>
  <c r="N606" i="1"/>
  <c r="N550" i="1"/>
  <c r="N502" i="1"/>
  <c r="N446" i="1"/>
  <c r="N398" i="1"/>
  <c r="N342" i="1"/>
  <c r="N286" i="1"/>
  <c r="N234" i="1"/>
  <c r="N182" i="1"/>
  <c r="N134" i="1"/>
  <c r="N82" i="1"/>
  <c r="N30" i="1"/>
  <c r="N3361" i="1"/>
  <c r="N3360" i="1"/>
  <c r="N3284" i="1"/>
  <c r="N3208" i="1"/>
  <c r="N3156" i="1"/>
  <c r="N3104" i="1"/>
  <c r="N3044" i="1"/>
  <c r="N2980" i="1"/>
  <c r="N2916" i="1"/>
  <c r="N2856" i="1"/>
  <c r="N2816" i="1"/>
  <c r="N2744" i="1"/>
  <c r="N2680" i="1"/>
  <c r="N2624" i="1"/>
  <c r="N2536" i="1"/>
  <c r="N2476" i="1"/>
  <c r="N2428" i="1"/>
  <c r="N2348" i="1"/>
  <c r="N1884" i="1"/>
  <c r="N1836" i="1"/>
  <c r="N1780" i="1"/>
  <c r="N1736" i="1"/>
  <c r="N1656" i="1"/>
  <c r="N1608" i="1"/>
  <c r="N1564" i="1"/>
  <c r="N1524" i="1"/>
  <c r="N1472" i="1"/>
  <c r="N1432" i="1"/>
  <c r="N1384" i="1"/>
  <c r="N1336" i="1"/>
  <c r="N1296" i="1"/>
  <c r="N1244" i="1"/>
  <c r="N1192" i="1"/>
  <c r="N1160" i="1"/>
  <c r="N3276" i="1"/>
  <c r="N3232" i="1"/>
  <c r="N3188" i="1"/>
  <c r="N3160" i="1"/>
  <c r="N3112" i="1"/>
  <c r="N3084" i="1"/>
  <c r="N3040" i="1"/>
  <c r="N3008" i="1"/>
  <c r="N2972" i="1"/>
  <c r="N2932" i="1"/>
  <c r="N2896" i="1"/>
  <c r="N2864" i="1"/>
  <c r="N2824" i="1"/>
  <c r="N2792" i="1"/>
  <c r="N2736" i="1"/>
  <c r="N2712" i="1"/>
  <c r="N2660" i="1"/>
  <c r="N2632" i="1"/>
  <c r="N2580" i="1"/>
  <c r="N2532" i="1"/>
  <c r="N2504" i="1"/>
  <c r="N2460" i="1"/>
  <c r="N2416" i="1"/>
  <c r="N2384" i="1"/>
  <c r="N2356" i="1"/>
  <c r="N2312" i="1"/>
  <c r="N2288" i="1"/>
  <c r="N2268" i="1"/>
  <c r="N2244" i="1"/>
  <c r="N2224" i="1"/>
  <c r="N2204" i="1"/>
  <c r="N2180" i="1"/>
  <c r="N2160" i="1"/>
  <c r="N2140" i="1"/>
  <c r="N2116" i="1"/>
  <c r="N2092" i="1"/>
  <c r="N2072" i="1"/>
  <c r="N2048" i="1"/>
  <c r="N2028" i="1"/>
  <c r="N2008" i="1"/>
  <c r="N1980" i="1"/>
  <c r="N1960" i="1"/>
  <c r="N1940" i="1"/>
  <c r="N1916" i="1"/>
  <c r="N1896" i="1"/>
  <c r="N1852" i="1"/>
  <c r="N1816" i="1"/>
  <c r="N1772" i="1"/>
  <c r="N1732" i="1"/>
  <c r="N1692" i="1"/>
  <c r="N1672" i="1"/>
  <c r="N1636" i="1"/>
  <c r="N1584" i="1"/>
  <c r="N1544" i="1"/>
  <c r="N1504" i="1"/>
  <c r="N1452" i="1"/>
  <c r="N1412" i="1"/>
  <c r="N1364" i="1"/>
  <c r="N1316" i="1"/>
  <c r="N1272" i="1"/>
  <c r="N1220" i="1"/>
  <c r="N1168" i="1"/>
  <c r="N3317" i="1"/>
  <c r="N3293" i="1"/>
  <c r="N3265" i="1"/>
  <c r="N3241" i="1"/>
  <c r="N3213" i="1"/>
  <c r="N3189" i="1"/>
  <c r="N3161" i="1"/>
  <c r="N3141" i="1"/>
  <c r="N3113" i="1"/>
  <c r="N3089" i="1"/>
  <c r="N3065" i="1"/>
  <c r="N3041" i="1"/>
  <c r="N3021" i="1"/>
  <c r="N3001" i="1"/>
  <c r="N2977" i="1"/>
  <c r="N2949" i="1"/>
  <c r="N2929" i="1"/>
  <c r="N2905" i="1"/>
  <c r="N2881" i="1"/>
  <c r="N2861" i="1"/>
  <c r="N2833" i="1"/>
  <c r="N2801" i="1"/>
  <c r="N2781" i="1"/>
  <c r="N2753" i="1"/>
  <c r="N2733" i="1"/>
  <c r="N2713" i="1"/>
  <c r="N2685" i="1"/>
  <c r="N2657" i="1"/>
  <c r="N2633" i="1"/>
  <c r="N2597" i="1"/>
  <c r="N2577" i="1"/>
  <c r="N2549" i="1"/>
  <c r="N2525" i="1"/>
  <c r="N2505" i="1"/>
  <c r="N2485" i="1"/>
  <c r="N2461" i="1"/>
  <c r="N2441" i="1"/>
  <c r="N2421" i="1"/>
  <c r="N2397" i="1"/>
  <c r="N2373" i="1"/>
  <c r="N2353" i="1"/>
  <c r="N2321" i="1"/>
  <c r="N2301" i="1"/>
  <c r="N2281" i="1"/>
  <c r="N2257" i="1"/>
  <c r="N2237" i="1"/>
  <c r="N2213" i="1"/>
  <c r="N2189" i="1"/>
  <c r="N2169" i="1"/>
  <c r="N2145" i="1"/>
  <c r="N2121" i="1"/>
  <c r="N2101" i="1"/>
  <c r="N2081" i="1"/>
  <c r="N2057" i="1"/>
  <c r="N2037" i="1"/>
  <c r="N2017" i="1"/>
  <c r="N1989" i="1"/>
  <c r="N1969" i="1"/>
  <c r="N1949" i="1"/>
  <c r="N1925" i="1"/>
  <c r="N1897" i="1"/>
  <c r="N1877" i="1"/>
  <c r="N1853" i="1"/>
  <c r="N1825" i="1"/>
  <c r="N1128" i="1"/>
  <c r="N1104" i="1"/>
  <c r="N1080" i="1"/>
  <c r="N1056" i="1"/>
  <c r="N1020" i="1"/>
  <c r="N996" i="1"/>
  <c r="N976" i="1"/>
  <c r="N952" i="1"/>
  <c r="N932" i="1"/>
  <c r="N912" i="1"/>
  <c r="N888" i="1"/>
  <c r="N868" i="1"/>
  <c r="N844" i="1"/>
  <c r="N816" i="1"/>
  <c r="N792" i="1"/>
  <c r="N768" i="1"/>
  <c r="N744" i="1"/>
  <c r="N724" i="1"/>
  <c r="N704" i="1"/>
  <c r="N3387" i="1"/>
  <c r="N3367" i="1"/>
  <c r="N3343" i="1"/>
  <c r="N3315" i="1"/>
  <c r="N3295" i="1"/>
  <c r="N3275" i="1"/>
  <c r="N3251" i="1"/>
  <c r="N3231" i="1"/>
  <c r="N3211" i="1"/>
  <c r="N3183" i="1"/>
  <c r="N3163" i="1"/>
  <c r="N3143" i="1"/>
  <c r="N3119" i="1"/>
  <c r="N3099" i="1"/>
  <c r="N3079" i="1"/>
  <c r="N3055" i="1"/>
  <c r="N3035" i="1"/>
  <c r="N3011" i="1"/>
  <c r="N2983" i="1"/>
  <c r="N2959" i="1"/>
  <c r="N2939" i="1"/>
  <c r="N2915" i="1"/>
  <c r="N2887" i="1"/>
  <c r="N2863" i="1"/>
  <c r="N2839" i="1"/>
  <c r="N2819" i="1"/>
  <c r="N2791" i="1"/>
  <c r="N2759" i="1"/>
  <c r="N2739" i="1"/>
  <c r="N2715" i="1"/>
  <c r="N2691" i="1"/>
  <c r="N2671" i="1"/>
  <c r="N2651" i="1"/>
  <c r="N2623" i="1"/>
  <c r="N2599" i="1"/>
  <c r="N2575" i="1"/>
  <c r="N2551" i="1"/>
  <c r="N2531" i="1"/>
  <c r="N2511" i="1"/>
  <c r="N2487" i="1"/>
  <c r="N2467" i="1"/>
  <c r="N2447" i="1"/>
  <c r="N2419" i="1"/>
  <c r="N2399" i="1"/>
  <c r="N1805" i="1"/>
  <c r="N1781" i="1"/>
  <c r="N1761" i="1"/>
  <c r="N1741" i="1"/>
  <c r="N1717" i="1"/>
  <c r="N1697" i="1"/>
  <c r="N1677" i="1"/>
  <c r="N1653" i="1"/>
  <c r="N1633" i="1"/>
  <c r="N1613" i="1"/>
  <c r="N1585" i="1"/>
  <c r="N1561" i="1"/>
  <c r="N1541" i="1"/>
  <c r="N1517" i="1"/>
  <c r="N1497" i="1"/>
  <c r="N1477" i="1"/>
  <c r="N1453" i="1"/>
  <c r="N1049" i="1"/>
  <c r="N1058" i="1"/>
  <c r="N1463" i="1"/>
  <c r="N890" i="1"/>
  <c r="N3323" i="1"/>
  <c r="N2883" i="1"/>
  <c r="N11" i="1"/>
  <c r="N27" i="1"/>
  <c r="N43" i="1"/>
  <c r="N59" i="1"/>
  <c r="N75" i="1"/>
  <c r="N91" i="1"/>
  <c r="N107" i="1"/>
  <c r="N123" i="1"/>
  <c r="N139" i="1"/>
  <c r="N155" i="1"/>
  <c r="N171" i="1"/>
  <c r="N187" i="1"/>
  <c r="N203" i="1"/>
  <c r="N219" i="1"/>
  <c r="N235" i="1"/>
  <c r="N251" i="1"/>
  <c r="N267" i="1"/>
  <c r="N283" i="1"/>
  <c r="N299" i="1"/>
  <c r="N315" i="1"/>
  <c r="N335" i="1"/>
  <c r="N20" i="1"/>
  <c r="N36" i="1"/>
  <c r="N52" i="1"/>
  <c r="N68" i="1"/>
  <c r="N84" i="1"/>
  <c r="N100" i="1"/>
  <c r="N116" i="1"/>
  <c r="N132" i="1"/>
  <c r="N148" i="1"/>
  <c r="N164" i="1"/>
  <c r="N180" i="1"/>
  <c r="N196" i="1"/>
  <c r="N212" i="1"/>
  <c r="N228" i="1"/>
  <c r="N244" i="1"/>
  <c r="N260" i="1"/>
  <c r="N276" i="1"/>
  <c r="N292" i="1"/>
  <c r="N308" i="1"/>
  <c r="N324" i="1"/>
  <c r="N340" i="1"/>
  <c r="N343" i="1"/>
  <c r="N359" i="1"/>
  <c r="N375" i="1"/>
  <c r="N391" i="1"/>
  <c r="N407" i="1"/>
  <c r="N423" i="1"/>
  <c r="N439" i="1"/>
  <c r="N455" i="1"/>
  <c r="N471" i="1"/>
  <c r="N487" i="1"/>
  <c r="N503" i="1"/>
  <c r="N519" i="1"/>
  <c r="N535" i="1"/>
  <c r="N551" i="1"/>
  <c r="N567" i="1"/>
  <c r="N583" i="1"/>
  <c r="N599" i="1"/>
  <c r="N615" i="1"/>
  <c r="N635" i="1"/>
  <c r="N651" i="1"/>
  <c r="N671" i="1"/>
  <c r="N687" i="1"/>
  <c r="N364" i="1"/>
  <c r="N380" i="1"/>
  <c r="N396" i="1"/>
  <c r="N412" i="1"/>
  <c r="N428" i="1"/>
  <c r="N444" i="1"/>
  <c r="N460" i="1"/>
  <c r="N476" i="1"/>
  <c r="N492" i="1"/>
  <c r="N508" i="1"/>
  <c r="N524" i="1"/>
  <c r="N540" i="1"/>
  <c r="N556" i="1"/>
  <c r="N572" i="1"/>
  <c r="N588" i="1"/>
  <c r="N604" i="1"/>
  <c r="N620" i="1"/>
  <c r="N636" i="1"/>
  <c r="N652" i="1"/>
  <c r="N668" i="1"/>
  <c r="N695" i="1"/>
  <c r="N711" i="1"/>
  <c r="N727" i="1"/>
  <c r="N747" i="1"/>
  <c r="N763" i="1"/>
  <c r="N779" i="1"/>
  <c r="N799" i="1"/>
  <c r="N815" i="1"/>
  <c r="N835" i="1"/>
  <c r="N851" i="1"/>
  <c r="N875" i="1"/>
  <c r="N895" i="1"/>
  <c r="N911" i="1"/>
  <c r="N927" i="1"/>
  <c r="N943" i="1"/>
  <c r="N959" i="1"/>
  <c r="N975" i="1"/>
  <c r="N991" i="1"/>
  <c r="N1007" i="1"/>
  <c r="N9" i="1"/>
  <c r="N25" i="1"/>
  <c r="N41" i="1"/>
  <c r="N57" i="1"/>
  <c r="N73" i="1"/>
  <c r="N89" i="1"/>
  <c r="N105" i="1"/>
  <c r="N121" i="1"/>
  <c r="N137" i="1"/>
  <c r="N153" i="1"/>
  <c r="N169" i="1"/>
  <c r="N189" i="1"/>
  <c r="N209" i="1"/>
  <c r="N229" i="1"/>
  <c r="N253" i="1"/>
  <c r="N273" i="1"/>
  <c r="N293" i="1"/>
  <c r="N317" i="1"/>
  <c r="N337" i="1"/>
  <c r="N1031" i="1"/>
  <c r="N1059" i="1"/>
  <c r="N1079" i="1"/>
  <c r="N1103" i="1"/>
  <c r="N1131" i="1"/>
  <c r="N1151" i="1"/>
  <c r="N1171" i="1"/>
  <c r="N1195" i="1"/>
  <c r="N1215" i="1"/>
  <c r="N1235" i="1"/>
  <c r="N1259" i="1"/>
  <c r="N1279" i="1"/>
  <c r="N1299" i="1"/>
  <c r="N1323" i="1"/>
  <c r="N1343" i="1"/>
  <c r="N1363" i="1"/>
  <c r="N1391" i="1"/>
  <c r="N1411" i="1"/>
  <c r="N1435" i="1"/>
  <c r="N1467" i="1"/>
  <c r="N1487" i="1"/>
  <c r="N1507" i="1"/>
  <c r="N1531" i="1"/>
  <c r="N1551" i="1"/>
  <c r="N1571" i="1"/>
  <c r="N1595" i="1"/>
  <c r="N1619" i="1"/>
  <c r="N1639" i="1"/>
  <c r="N1663" i="1"/>
  <c r="N1683" i="1"/>
  <c r="N361" i="1"/>
  <c r="N385" i="1"/>
  <c r="N405" i="1"/>
  <c r="N425" i="1"/>
  <c r="N449" i="1"/>
  <c r="N469" i="1"/>
  <c r="N493" i="1"/>
  <c r="N517" i="1"/>
  <c r="N545" i="1"/>
  <c r="N565" i="1"/>
  <c r="N589" i="1"/>
  <c r="N609" i="1"/>
  <c r="N637" i="1"/>
  <c r="N661" i="1"/>
  <c r="N681" i="1"/>
  <c r="N701" i="1"/>
  <c r="N725" i="1"/>
  <c r="N745" i="1"/>
  <c r="N765" i="1"/>
  <c r="N789" i="1"/>
  <c r="N809" i="1"/>
  <c r="N829" i="1"/>
  <c r="N853" i="1"/>
  <c r="N881" i="1"/>
  <c r="N901" i="1"/>
  <c r="N925" i="1"/>
  <c r="N945" i="1"/>
  <c r="N965" i="1"/>
  <c r="N989" i="1"/>
  <c r="N1009" i="1"/>
  <c r="N1033" i="1"/>
  <c r="N1065" i="1"/>
  <c r="N1703" i="1"/>
  <c r="N1727" i="1"/>
  <c r="N1751" i="1"/>
  <c r="N1779" i="1"/>
  <c r="N1799" i="1"/>
  <c r="N1823" i="1"/>
  <c r="N1847" i="1"/>
  <c r="N1867" i="1"/>
  <c r="N1891" i="1"/>
  <c r="N1911" i="1"/>
  <c r="N1931" i="1"/>
  <c r="N1959" i="1"/>
  <c r="N1979" i="1"/>
  <c r="N1999" i="1"/>
  <c r="N2023" i="1"/>
  <c r="N2043" i="1"/>
  <c r="N2063" i="1"/>
  <c r="N2087" i="1"/>
  <c r="N2107" i="1"/>
  <c r="N2131" i="1"/>
  <c r="N2155" i="1"/>
  <c r="N2175" i="1"/>
  <c r="N2195" i="1"/>
  <c r="N2219" i="1"/>
  <c r="N2239" i="1"/>
  <c r="N2267" i="1"/>
  <c r="N2307" i="1"/>
  <c r="N2331" i="1"/>
  <c r="N2359" i="1"/>
  <c r="N2391" i="1"/>
  <c r="N1089" i="1"/>
  <c r="N1113" i="1"/>
  <c r="N1145" i="1"/>
  <c r="N1173" i="1"/>
  <c r="N1201" i="1"/>
  <c r="N1233" i="1"/>
  <c r="N1257" i="1"/>
  <c r="N1289" i="1"/>
  <c r="N1325" i="1"/>
  <c r="N1353" i="1"/>
  <c r="N1381" i="1"/>
  <c r="N1417" i="1"/>
  <c r="N1449" i="1"/>
  <c r="N1493" i="1"/>
  <c r="N1533" i="1"/>
  <c r="N1577" i="1"/>
  <c r="N1629" i="1"/>
  <c r="N1669" i="1"/>
  <c r="N1713" i="1"/>
  <c r="N1757" i="1"/>
  <c r="N1797" i="1"/>
  <c r="N2415" i="1"/>
  <c r="N2463" i="1"/>
  <c r="N2503" i="1"/>
  <c r="N2547" i="1"/>
  <c r="N2595" i="1"/>
  <c r="N2643" i="1"/>
  <c r="N2687" i="1"/>
  <c r="N2731" i="1"/>
  <c r="N2783" i="1"/>
  <c r="N2835" i="1"/>
  <c r="N2879" i="1"/>
  <c r="N2931" i="1"/>
  <c r="N2979" i="1"/>
  <c r="N3031" i="1"/>
  <c r="N3071" i="1"/>
  <c r="N3115" i="1"/>
  <c r="N3159" i="1"/>
  <c r="N3203" i="1"/>
  <c r="N3247" i="1"/>
  <c r="N3291" i="1"/>
  <c r="N3335" i="1"/>
  <c r="N3383" i="1"/>
  <c r="N720" i="1"/>
  <c r="N760" i="1"/>
  <c r="N812" i="1"/>
  <c r="N864" i="1"/>
  <c r="N904" i="1"/>
  <c r="N948" i="1"/>
  <c r="N992" i="1"/>
  <c r="N1048" i="1"/>
  <c r="N1100" i="1"/>
  <c r="N1821" i="1"/>
  <c r="N1869" i="1"/>
  <c r="N1921" i="1"/>
  <c r="N1965" i="1"/>
  <c r="N2005" i="1"/>
  <c r="N2053" i="1"/>
  <c r="N2097" i="1"/>
  <c r="N2137" i="1"/>
  <c r="N2185" i="1"/>
  <c r="N2233" i="1"/>
  <c r="N2273" i="1"/>
  <c r="N2317" i="1"/>
  <c r="N2369" i="1"/>
  <c r="N2413" i="1"/>
  <c r="N2457" i="1"/>
  <c r="N2501" i="1"/>
  <c r="N2541" i="1"/>
  <c r="N2593" i="1"/>
  <c r="N2653" i="1"/>
  <c r="N2705" i="1"/>
  <c r="N2749" i="1"/>
  <c r="N2797" i="1"/>
  <c r="N2853" i="1"/>
  <c r="N2901" i="1"/>
  <c r="N2945" i="1"/>
  <c r="N2993" i="1"/>
  <c r="N3037" i="1"/>
  <c r="N3085" i="1"/>
  <c r="N3133" i="1"/>
  <c r="N3185" i="1"/>
  <c r="N3229" i="1"/>
  <c r="N3285" i="1"/>
  <c r="N1140" i="1"/>
  <c r="N1256" i="1"/>
  <c r="N1348" i="1"/>
  <c r="N1444" i="1"/>
  <c r="N1536" i="1"/>
  <c r="N1620" i="1"/>
  <c r="N1688" i="1"/>
  <c r="N1764" i="1"/>
  <c r="N1840" i="1"/>
  <c r="N1912" i="1"/>
  <c r="N1956" i="1"/>
  <c r="N2000" i="1"/>
  <c r="N2044" i="1"/>
  <c r="N2088" i="1"/>
  <c r="N2132" i="1"/>
  <c r="N2176" i="1"/>
  <c r="N2220" i="1"/>
  <c r="N2260" i="1"/>
  <c r="N2308" i="1"/>
  <c r="N2376" i="1"/>
  <c r="N2444" i="1"/>
  <c r="N2524" i="1"/>
  <c r="N2620" i="1"/>
  <c r="N2692" i="1"/>
  <c r="N2784" i="1"/>
  <c r="N2860" i="1"/>
  <c r="N2924" i="1"/>
  <c r="N2996" i="1"/>
  <c r="N3076" i="1"/>
  <c r="N3144" i="1"/>
  <c r="N3220" i="1"/>
  <c r="N1156" i="1"/>
  <c r="N1224" i="1"/>
  <c r="N1328" i="1"/>
  <c r="N1424" i="1"/>
  <c r="N1508" i="1"/>
  <c r="N1596" i="1"/>
  <c r="N1728" i="1"/>
  <c r="N1812" i="1"/>
  <c r="N2340" i="1"/>
  <c r="N2468" i="1"/>
  <c r="N2588" i="1"/>
  <c r="N2716" i="1"/>
  <c r="N2852" i="1"/>
  <c r="N2968" i="1"/>
  <c r="N3080" i="1"/>
  <c r="N3200" i="1"/>
  <c r="N3324" i="1"/>
  <c r="N3385" i="1"/>
  <c r="N110" i="1"/>
  <c r="N214" i="1"/>
  <c r="N322" i="1"/>
  <c r="N426" i="1"/>
  <c r="N534" i="1"/>
  <c r="N642" i="1"/>
  <c r="N754" i="1"/>
  <c r="N866" i="1"/>
  <c r="N982" i="1"/>
  <c r="N1106" i="1"/>
  <c r="N1222" i="1"/>
  <c r="N1334" i="1"/>
  <c r="N1438" i="1"/>
  <c r="N1550" i="1"/>
  <c r="N1670" i="1"/>
  <c r="N1786" i="1"/>
  <c r="N1902" i="1"/>
  <c r="N2034" i="1"/>
  <c r="N2134" i="1"/>
  <c r="N3280" i="1"/>
  <c r="N22" i="1"/>
  <c r="N194" i="1"/>
  <c r="N362" i="1"/>
  <c r="N522" i="1"/>
  <c r="N698" i="1"/>
  <c r="N878" i="1"/>
  <c r="N1050" i="1"/>
  <c r="N1194" i="1"/>
  <c r="N1366" i="1"/>
  <c r="N1534" i="1"/>
  <c r="N1714" i="1"/>
  <c r="N1890" i="1"/>
  <c r="N2082" i="1"/>
  <c r="N2226" i="1"/>
  <c r="N2326" i="1"/>
  <c r="N2398" i="1"/>
  <c r="N2466" i="1"/>
  <c r="N2534" i="1"/>
  <c r="N2602" i="1"/>
  <c r="N2678" i="1"/>
  <c r="N2742" i="1"/>
  <c r="N2810" i="1"/>
  <c r="N2886" i="1"/>
  <c r="N2950" i="1"/>
  <c r="N3018" i="1"/>
  <c r="N3086" i="1"/>
  <c r="N3158" i="1"/>
  <c r="N3234" i="1"/>
  <c r="N3302" i="1"/>
  <c r="N3382" i="1"/>
  <c r="N3228" i="1"/>
  <c r="N3237" i="1"/>
  <c r="N2302" i="1"/>
  <c r="N2583" i="1"/>
  <c r="N1480" i="1"/>
  <c r="N857" i="1"/>
  <c r="N2817" i="1"/>
  <c r="N1746" i="1"/>
  <c r="N2891" i="1"/>
  <c r="N3236" i="1"/>
  <c r="N3230" i="1"/>
  <c r="N3206" i="1"/>
  <c r="N2735" i="1"/>
  <c r="N1776" i="1"/>
  <c r="N1025" i="1"/>
  <c r="N2825" i="1"/>
  <c r="N1754" i="1"/>
  <c r="N2963" i="1"/>
  <c r="N541" i="1"/>
  <c r="N750" i="1"/>
  <c r="N791" i="1"/>
  <c r="N2799" i="1"/>
  <c r="N1992" i="1"/>
  <c r="N1433" i="1"/>
  <c r="N2897" i="1"/>
  <c r="N2026" i="1"/>
  <c r="N861" i="1"/>
  <c r="N862" i="1"/>
  <c r="N863" i="1"/>
  <c r="N2815" i="1"/>
  <c r="N2440" i="1"/>
  <c r="N2009" i="1"/>
  <c r="N3233" i="1"/>
  <c r="N2298" i="1"/>
  <c r="N860" i="1"/>
  <c r="N1365" i="1"/>
  <c r="N1014" i="1"/>
  <c r="N1015" i="1"/>
  <c r="N2895" i="1"/>
  <c r="N2616" i="1"/>
  <c r="N2225" i="1"/>
  <c r="N858" i="1"/>
  <c r="N2338" i="1"/>
  <c r="N1755" i="1"/>
  <c r="N2300" i="1"/>
  <c r="N2645" i="1"/>
  <c r="N1758" i="1"/>
  <c r="N1943" i="1"/>
  <c r="N3199" i="1"/>
  <c r="N2752" i="1"/>
  <c r="N2337" i="1"/>
  <c r="N1026" i="1"/>
  <c r="N2826" i="1"/>
  <c r="N1827" i="1"/>
  <c r="N2740" i="1"/>
  <c r="N2837" i="1"/>
  <c r="N1910" i="1"/>
  <c r="N2295" i="1"/>
  <c r="N1016" i="1"/>
  <c r="N625" i="1"/>
  <c r="N2617" i="1"/>
  <c r="N1210" i="1"/>
  <c r="N2882" i="1"/>
  <c r="N3173" i="1"/>
  <c r="N2022" i="1"/>
  <c r="N2303" i="1"/>
  <c r="N1024" i="1"/>
  <c r="N633" i="1"/>
  <c r="N2809" i="1"/>
  <c r="N1466" i="1"/>
  <c r="N3178" i="1"/>
  <c r="N1459" i="1"/>
  <c r="N1858" i="1"/>
  <c r="N662" i="1"/>
  <c r="N3330" i="1"/>
  <c r="N2336" i="1"/>
  <c r="N3337" i="1"/>
  <c r="N2100" i="1"/>
  <c r="N2771" i="1"/>
  <c r="N2165" i="1"/>
  <c r="N1600" i="1"/>
  <c r="N1610" i="1"/>
  <c r="N2668" i="1"/>
  <c r="N486" i="1"/>
  <c r="N2665" i="1"/>
  <c r="N1946" i="1"/>
  <c r="N780" i="1"/>
  <c r="N2966" i="1"/>
  <c r="N481" i="1"/>
  <c r="N2650" i="1"/>
  <c r="N804" i="1"/>
  <c r="N3177" i="1"/>
  <c r="N529" i="1"/>
  <c r="N2674" i="1"/>
  <c r="N1060" i="1"/>
  <c r="N1111" i="1"/>
  <c r="N1609" i="1"/>
  <c r="N1292" i="1"/>
  <c r="N1599" i="1"/>
  <c r="N2377" i="1"/>
  <c r="N1035" i="1"/>
  <c r="N1408" i="1"/>
  <c r="N3338" i="1"/>
  <c r="N1707" i="1"/>
  <c r="N2596" i="1"/>
  <c r="N3038" i="1"/>
  <c r="N1712" i="1"/>
  <c r="N1771" i="1"/>
  <c r="N2756" i="1"/>
  <c r="N319" i="1"/>
  <c r="N2464" i="1"/>
  <c r="N2763" i="1"/>
  <c r="N3092" i="1"/>
  <c r="N1383" i="1"/>
  <c r="N2568" i="1"/>
  <c r="N1042" i="1"/>
  <c r="N2629" i="1"/>
  <c r="N3015" i="1"/>
  <c r="N3056" i="1"/>
  <c r="N676" i="1"/>
  <c r="N1394" i="1"/>
  <c r="N1236" i="1"/>
  <c r="N3069" i="1"/>
  <c r="N8" i="1"/>
  <c r="N1041" i="1"/>
  <c r="N1260" i="1"/>
  <c r="N1934" i="1"/>
  <c r="N1040" i="1"/>
  <c r="N1305" i="1"/>
  <c r="N1388" i="1"/>
  <c r="N2294" i="1"/>
  <c r="N1096" i="1"/>
  <c r="N1393" i="1"/>
  <c r="N2570" i="1"/>
  <c r="N2874" i="1"/>
  <c r="N2548" i="1"/>
  <c r="N2446" i="1"/>
  <c r="N1264" i="1"/>
  <c r="N2953" i="1"/>
  <c r="N739" i="1"/>
  <c r="N1581" i="1"/>
  <c r="N883" i="1"/>
  <c r="N1829" i="1"/>
  <c r="N1032" i="1"/>
  <c r="N2677" i="1"/>
  <c r="N2512" i="1"/>
  <c r="N3354" i="1"/>
  <c r="N1427" i="1"/>
  <c r="N2123" i="1"/>
  <c r="N2973" i="1"/>
  <c r="N2688" i="1"/>
  <c r="N3364" i="1"/>
  <c r="N3125" i="1"/>
  <c r="N1841" i="1"/>
  <c r="N3245" i="1"/>
  <c r="N1470" i="1"/>
  <c r="N1905" i="1"/>
  <c r="N4" i="1"/>
  <c r="N1582" i="1"/>
  <c r="N1913" i="1"/>
  <c r="N1277" i="1"/>
  <c r="N2766" i="1"/>
  <c r="N2609" i="1"/>
  <c r="N2154" i="1"/>
  <c r="N3262" i="1"/>
  <c r="N3297" i="1"/>
  <c r="N2522" i="1"/>
  <c r="N2666" i="1"/>
  <c r="N627" i="1"/>
  <c r="N2619" i="1"/>
  <c r="N2557" i="1"/>
  <c r="N2773" i="1"/>
  <c r="N2772" i="1"/>
  <c r="N819" i="1"/>
  <c r="N2612" i="1"/>
  <c r="N1083" i="1"/>
  <c r="N3396" i="1"/>
  <c r="N2443" i="1"/>
  <c r="N3328" i="1"/>
  <c r="N3366" i="1"/>
  <c r="N1978" i="1"/>
  <c r="N820" i="1"/>
  <c r="N3224" i="1"/>
  <c r="N3114" i="1"/>
  <c r="N3146" i="1"/>
  <c r="N3348" i="1"/>
  <c r="D21" i="3" l="1"/>
  <c r="G103" i="3"/>
  <c r="J105" i="3"/>
  <c r="E107" i="3"/>
  <c r="K104" i="3"/>
  <c r="F106" i="3"/>
  <c r="K107" i="3"/>
  <c r="D102" i="3"/>
  <c r="C102" i="3"/>
  <c r="I102" i="3"/>
  <c r="B105" i="3"/>
  <c r="I105" i="3"/>
  <c r="E103" i="3"/>
  <c r="H105" i="3"/>
  <c r="C107" i="3"/>
  <c r="J107" i="3"/>
  <c r="D104" i="3"/>
  <c r="C104" i="3"/>
  <c r="G102" i="3"/>
  <c r="B104" i="3"/>
  <c r="E106" i="3"/>
  <c r="B107" i="3"/>
  <c r="K106" i="3"/>
  <c r="I107" i="3"/>
  <c r="J106" i="3"/>
  <c r="G107" i="3"/>
  <c r="F103" i="3"/>
  <c r="J104" i="3"/>
  <c r="D103" i="3"/>
  <c r="G105" i="3"/>
  <c r="D106" i="3"/>
  <c r="C106" i="3"/>
  <c r="D105" i="3"/>
  <c r="I106" i="3"/>
  <c r="H102" i="3"/>
  <c r="F102" i="3"/>
  <c r="I104" i="3"/>
  <c r="F105" i="3"/>
  <c r="E105" i="3"/>
  <c r="H107" i="3"/>
  <c r="F104" i="3"/>
  <c r="K105" i="3"/>
  <c r="K103" i="3"/>
  <c r="H104" i="3"/>
  <c r="G104" i="3"/>
  <c r="B106" i="3"/>
  <c r="J102" i="3"/>
  <c r="C105" i="3"/>
  <c r="F107" i="3"/>
  <c r="C103" i="3"/>
  <c r="J103" i="3"/>
  <c r="I103" i="3"/>
  <c r="H103" i="3"/>
  <c r="E104" i="3"/>
  <c r="H106" i="3"/>
  <c r="G106" i="3"/>
  <c r="D107" i="3"/>
  <c r="E102" i="3"/>
  <c r="B103" i="3"/>
  <c r="K102" i="3"/>
  <c r="B102" i="3"/>
  <c r="G110" i="3"/>
  <c r="J108" i="3"/>
  <c r="C111" i="3"/>
  <c r="H108" i="3"/>
  <c r="F112" i="3"/>
  <c r="K108" i="3"/>
  <c r="B108" i="3"/>
  <c r="E110" i="3"/>
  <c r="D110" i="3"/>
  <c r="K110" i="3"/>
  <c r="H111" i="3"/>
  <c r="G109" i="3"/>
  <c r="G108" i="3"/>
  <c r="J111" i="3"/>
  <c r="J110" i="3"/>
  <c r="E112" i="3"/>
  <c r="D112" i="3"/>
  <c r="J112" i="3"/>
  <c r="I108" i="3"/>
  <c r="F109" i="3"/>
  <c r="B110" i="3"/>
  <c r="G111" i="3"/>
  <c r="B109" i="3"/>
  <c r="B112" i="3"/>
  <c r="I111" i="3"/>
  <c r="D109" i="3"/>
  <c r="I110" i="3"/>
  <c r="J109" i="3"/>
  <c r="E111" i="3"/>
  <c r="D111" i="3"/>
  <c r="B111" i="3"/>
  <c r="E109" i="3"/>
  <c r="F108" i="3"/>
  <c r="K109" i="3"/>
  <c r="H110" i="3"/>
  <c r="C112" i="3"/>
  <c r="I109" i="3"/>
  <c r="F111" i="3"/>
  <c r="F110" i="3"/>
  <c r="I112" i="3"/>
  <c r="G112" i="3"/>
  <c r="C109" i="3"/>
  <c r="D108" i="3"/>
  <c r="C108" i="3"/>
  <c r="K112" i="3"/>
  <c r="H109" i="3"/>
  <c r="K111" i="3"/>
  <c r="H112" i="3"/>
  <c r="C110" i="3"/>
  <c r="E108" i="3"/>
  <c r="F32" i="3"/>
  <c r="J37" i="3"/>
  <c r="F48" i="3"/>
  <c r="J53" i="3"/>
  <c r="F64" i="3"/>
  <c r="G26" i="3"/>
  <c r="K31" i="3"/>
  <c r="C37" i="3"/>
  <c r="G42" i="3"/>
  <c r="K47" i="3"/>
  <c r="C53" i="3"/>
  <c r="G58" i="3"/>
  <c r="K63" i="3"/>
  <c r="D27" i="3"/>
  <c r="H32" i="3"/>
  <c r="D43" i="3"/>
  <c r="H48" i="3"/>
  <c r="D59" i="3"/>
  <c r="H64" i="3"/>
  <c r="B24" i="3"/>
  <c r="E29" i="3"/>
  <c r="I34" i="3"/>
  <c r="B40" i="3"/>
  <c r="E45" i="3"/>
  <c r="I50" i="3"/>
  <c r="B56" i="3"/>
  <c r="E61" i="3"/>
  <c r="F27" i="3"/>
  <c r="J32" i="3"/>
  <c r="F43" i="3"/>
  <c r="J48" i="3"/>
  <c r="F59" i="3"/>
  <c r="J64" i="3"/>
  <c r="F75" i="3"/>
  <c r="C24" i="3"/>
  <c r="G29" i="3"/>
  <c r="K34" i="3"/>
  <c r="C40" i="3"/>
  <c r="G45" i="3"/>
  <c r="K50" i="3"/>
  <c r="C56" i="3"/>
  <c r="G61" i="3"/>
  <c r="K66" i="3"/>
  <c r="H25" i="3"/>
  <c r="D36" i="3"/>
  <c r="H41" i="3"/>
  <c r="D52" i="3"/>
  <c r="H57" i="3"/>
  <c r="I23" i="3"/>
  <c r="B29" i="3"/>
  <c r="E34" i="3"/>
  <c r="I39" i="3"/>
  <c r="F22" i="3"/>
  <c r="J27" i="3"/>
  <c r="F38" i="3"/>
  <c r="J43" i="3"/>
  <c r="F54" i="3"/>
  <c r="J59" i="3"/>
  <c r="C27" i="3"/>
  <c r="G32" i="3"/>
  <c r="K37" i="3"/>
  <c r="C43" i="3"/>
  <c r="G48" i="3"/>
  <c r="K53" i="3"/>
  <c r="C59" i="3"/>
  <c r="G64" i="3"/>
  <c r="H22" i="3"/>
  <c r="D33" i="3"/>
  <c r="H38" i="3"/>
  <c r="D49" i="3"/>
  <c r="H54" i="3"/>
  <c r="D65" i="3"/>
  <c r="I24" i="3"/>
  <c r="B30" i="3"/>
  <c r="E35" i="3"/>
  <c r="I40" i="3"/>
  <c r="B46" i="3"/>
  <c r="E51" i="3"/>
  <c r="I56" i="3"/>
  <c r="B62" i="3"/>
  <c r="J22" i="3"/>
  <c r="F33" i="3"/>
  <c r="J38" i="3"/>
  <c r="F49" i="3"/>
  <c r="J54" i="3"/>
  <c r="F65" i="3"/>
  <c r="J70" i="3"/>
  <c r="K24" i="3"/>
  <c r="C30" i="3"/>
  <c r="G35" i="3"/>
  <c r="K40" i="3"/>
  <c r="C46" i="3"/>
  <c r="G51" i="3"/>
  <c r="K56" i="3"/>
  <c r="C62" i="3"/>
  <c r="G67" i="3"/>
  <c r="D26" i="3"/>
  <c r="H31" i="3"/>
  <c r="D42" i="3"/>
  <c r="H47" i="3"/>
  <c r="D58" i="3"/>
  <c r="H63" i="3"/>
  <c r="E24" i="3"/>
  <c r="I29" i="3"/>
  <c r="B35" i="3"/>
  <c r="E40" i="3"/>
  <c r="I45" i="3"/>
  <c r="B51" i="3"/>
  <c r="E56" i="3"/>
  <c r="I61" i="3"/>
  <c r="B67" i="3"/>
  <c r="B78" i="3"/>
  <c r="F83" i="3"/>
  <c r="J88" i="3"/>
  <c r="F99" i="3"/>
  <c r="K72" i="3"/>
  <c r="K78" i="3"/>
  <c r="C84" i="3"/>
  <c r="G89" i="3"/>
  <c r="F28" i="3"/>
  <c r="J33" i="3"/>
  <c r="F44" i="3"/>
  <c r="J49" i="3"/>
  <c r="F60" i="3"/>
  <c r="G22" i="3"/>
  <c r="K27" i="3"/>
  <c r="C33" i="3"/>
  <c r="G38" i="3"/>
  <c r="K43" i="3"/>
  <c r="C49" i="3"/>
  <c r="G54" i="3"/>
  <c r="K59" i="3"/>
  <c r="C65" i="3"/>
  <c r="D23" i="3"/>
  <c r="H28" i="3"/>
  <c r="D39" i="3"/>
  <c r="H44" i="3"/>
  <c r="D55" i="3"/>
  <c r="H60" i="3"/>
  <c r="E25" i="3"/>
  <c r="I30" i="3"/>
  <c r="B36" i="3"/>
  <c r="E41" i="3"/>
  <c r="I46" i="3"/>
  <c r="B52" i="3"/>
  <c r="E57" i="3"/>
  <c r="I62" i="3"/>
  <c r="F23" i="3"/>
  <c r="J28" i="3"/>
  <c r="F39" i="3"/>
  <c r="J44" i="3"/>
  <c r="F55" i="3"/>
  <c r="J60" i="3"/>
  <c r="F71" i="3"/>
  <c r="J76" i="3"/>
  <c r="G25" i="3"/>
  <c r="K30" i="3"/>
  <c r="C36" i="3"/>
  <c r="G41" i="3"/>
  <c r="K46" i="3"/>
  <c r="C52" i="3"/>
  <c r="G57" i="3"/>
  <c r="K62" i="3"/>
  <c r="C68" i="3"/>
  <c r="D32" i="3"/>
  <c r="H37" i="3"/>
  <c r="D48" i="3"/>
  <c r="H53" i="3"/>
  <c r="D64" i="3"/>
  <c r="B25" i="3"/>
  <c r="E30" i="3"/>
  <c r="I35" i="3"/>
  <c r="B41" i="3"/>
  <c r="E46" i="3"/>
  <c r="I51" i="3"/>
  <c r="B57" i="3"/>
  <c r="E62" i="3"/>
  <c r="I67" i="3"/>
  <c r="I72" i="3"/>
  <c r="J78" i="3"/>
  <c r="F89" i="3"/>
  <c r="J94" i="3"/>
  <c r="J65" i="3"/>
  <c r="H73" i="3"/>
  <c r="G79" i="3"/>
  <c r="K84" i="3"/>
  <c r="C90" i="3"/>
  <c r="G95" i="3"/>
  <c r="K100" i="3"/>
  <c r="J23" i="3"/>
  <c r="F34" i="3"/>
  <c r="J39" i="3"/>
  <c r="F50" i="3"/>
  <c r="J55" i="3"/>
  <c r="C23" i="3"/>
  <c r="G28" i="3"/>
  <c r="K33" i="3"/>
  <c r="C39" i="3"/>
  <c r="G44" i="3"/>
  <c r="K49" i="3"/>
  <c r="C55" i="3"/>
  <c r="G60" i="3"/>
  <c r="K65" i="3"/>
  <c r="D29" i="3"/>
  <c r="H34" i="3"/>
  <c r="D45" i="3"/>
  <c r="H50" i="3"/>
  <c r="D61" i="3"/>
  <c r="H66" i="3"/>
  <c r="B26" i="3"/>
  <c r="E31" i="3"/>
  <c r="I36" i="3"/>
  <c r="B42" i="3"/>
  <c r="E47" i="3"/>
  <c r="I52" i="3"/>
  <c r="B58" i="3"/>
  <c r="E63" i="3"/>
  <c r="F29" i="3"/>
  <c r="J34" i="3"/>
  <c r="F45" i="3"/>
  <c r="J50" i="3"/>
  <c r="F61" i="3"/>
  <c r="J66" i="3"/>
  <c r="F77" i="3"/>
  <c r="C26" i="3"/>
  <c r="G31" i="3"/>
  <c r="K36" i="3"/>
  <c r="C42" i="3"/>
  <c r="G47" i="3"/>
  <c r="K52" i="3"/>
  <c r="C58" i="3"/>
  <c r="G63" i="3"/>
  <c r="D22" i="3"/>
  <c r="H27" i="3"/>
  <c r="D38" i="3"/>
  <c r="H43" i="3"/>
  <c r="D54" i="3"/>
  <c r="H59" i="3"/>
  <c r="I25" i="3"/>
  <c r="B31" i="3"/>
  <c r="E36" i="3"/>
  <c r="I41" i="3"/>
  <c r="B47" i="3"/>
  <c r="E52" i="3"/>
  <c r="I57" i="3"/>
  <c r="B63" i="3"/>
  <c r="E68" i="3"/>
  <c r="G73" i="3"/>
  <c r="F79" i="3"/>
  <c r="J84" i="3"/>
  <c r="F95" i="3"/>
  <c r="J100" i="3"/>
  <c r="E74" i="3"/>
  <c r="C80" i="3"/>
  <c r="G85" i="3"/>
  <c r="K90" i="3"/>
  <c r="C96" i="3"/>
  <c r="G101" i="3"/>
  <c r="F24" i="3"/>
  <c r="J29" i="3"/>
  <c r="F40" i="3"/>
  <c r="J45" i="3"/>
  <c r="F56" i="3"/>
  <c r="J61" i="3"/>
  <c r="K23" i="3"/>
  <c r="C29" i="3"/>
  <c r="G34" i="3"/>
  <c r="K39" i="3"/>
  <c r="C45" i="3"/>
  <c r="G50" i="3"/>
  <c r="K55" i="3"/>
  <c r="C61" i="3"/>
  <c r="G66" i="3"/>
  <c r="H24" i="3"/>
  <c r="D35" i="3"/>
  <c r="H40" i="3"/>
  <c r="D51" i="3"/>
  <c r="H56" i="3"/>
  <c r="D67" i="3"/>
  <c r="I26" i="3"/>
  <c r="B32" i="3"/>
  <c r="E37" i="3"/>
  <c r="I42" i="3"/>
  <c r="B48" i="3"/>
  <c r="E53" i="3"/>
  <c r="I58" i="3"/>
  <c r="B64" i="3"/>
  <c r="J24" i="3"/>
  <c r="F35" i="3"/>
  <c r="J40" i="3"/>
  <c r="F51" i="3"/>
  <c r="J56" i="3"/>
  <c r="F67" i="3"/>
  <c r="J72" i="3"/>
  <c r="K26" i="3"/>
  <c r="C32" i="3"/>
  <c r="G37" i="3"/>
  <c r="K42" i="3"/>
  <c r="C48" i="3"/>
  <c r="G53" i="3"/>
  <c r="K58" i="3"/>
  <c r="C64" i="3"/>
  <c r="D28" i="3"/>
  <c r="H33" i="3"/>
  <c r="D44" i="3"/>
  <c r="H49" i="3"/>
  <c r="D60" i="3"/>
  <c r="H65" i="3"/>
  <c r="E26" i="3"/>
  <c r="I31" i="3"/>
  <c r="B37" i="3"/>
  <c r="E42" i="3"/>
  <c r="I47" i="3"/>
  <c r="B53" i="3"/>
  <c r="E58" i="3"/>
  <c r="I63" i="3"/>
  <c r="J67" i="3"/>
  <c r="D74" i="3"/>
  <c r="F85" i="3"/>
  <c r="J90" i="3"/>
  <c r="F101" i="3"/>
  <c r="B69" i="3"/>
  <c r="K80" i="3"/>
  <c r="C86" i="3"/>
  <c r="G91" i="3"/>
  <c r="K96" i="3"/>
  <c r="F30" i="3"/>
  <c r="J35" i="3"/>
  <c r="F46" i="3"/>
  <c r="J51" i="3"/>
  <c r="F62" i="3"/>
  <c r="G24" i="3"/>
  <c r="K29" i="3"/>
  <c r="C35" i="3"/>
  <c r="G40" i="3"/>
  <c r="K45" i="3"/>
  <c r="C51" i="3"/>
  <c r="G56" i="3"/>
  <c r="K61" i="3"/>
  <c r="C67" i="3"/>
  <c r="D25" i="3"/>
  <c r="H30" i="3"/>
  <c r="D41" i="3"/>
  <c r="H46" i="3"/>
  <c r="D57" i="3"/>
  <c r="H62" i="3"/>
  <c r="B22" i="3"/>
  <c r="E27" i="3"/>
  <c r="I32" i="3"/>
  <c r="B38" i="3"/>
  <c r="E43" i="3"/>
  <c r="I48" i="3"/>
  <c r="B54" i="3"/>
  <c r="E59" i="3"/>
  <c r="I64" i="3"/>
  <c r="F25" i="3"/>
  <c r="J30" i="3"/>
  <c r="F41" i="3"/>
  <c r="J46" i="3"/>
  <c r="F57" i="3"/>
  <c r="J62" i="3"/>
  <c r="F73" i="3"/>
  <c r="C22" i="3"/>
  <c r="G27" i="3"/>
  <c r="K32" i="3"/>
  <c r="C38" i="3"/>
  <c r="G43" i="3"/>
  <c r="K48" i="3"/>
  <c r="C54" i="3"/>
  <c r="G59" i="3"/>
  <c r="K64" i="3"/>
  <c r="H23" i="3"/>
  <c r="D34" i="3"/>
  <c r="H39" i="3"/>
  <c r="D50" i="3"/>
  <c r="H55" i="3"/>
  <c r="D66" i="3"/>
  <c r="B27" i="3"/>
  <c r="E32" i="3"/>
  <c r="I37" i="3"/>
  <c r="B43" i="3"/>
  <c r="E48" i="3"/>
  <c r="I53" i="3"/>
  <c r="B59" i="3"/>
  <c r="E64" i="3"/>
  <c r="B75" i="3"/>
  <c r="J80" i="3"/>
  <c r="F91" i="3"/>
  <c r="J96" i="3"/>
  <c r="J69" i="3"/>
  <c r="K75" i="3"/>
  <c r="G81" i="3"/>
  <c r="K86" i="3"/>
  <c r="C92" i="3"/>
  <c r="J25" i="3"/>
  <c r="F36" i="3"/>
  <c r="J41" i="3"/>
  <c r="F52" i="3"/>
  <c r="J57" i="3"/>
  <c r="C25" i="3"/>
  <c r="G30" i="3"/>
  <c r="K35" i="3"/>
  <c r="C41" i="3"/>
  <c r="G46" i="3"/>
  <c r="K51" i="3"/>
  <c r="C57" i="3"/>
  <c r="G62" i="3"/>
  <c r="K67" i="3"/>
  <c r="D31" i="3"/>
  <c r="H36" i="3"/>
  <c r="D47" i="3"/>
  <c r="H52" i="3"/>
  <c r="D63" i="3"/>
  <c r="I22" i="3"/>
  <c r="B28" i="3"/>
  <c r="E33" i="3"/>
  <c r="I38" i="3"/>
  <c r="B44" i="3"/>
  <c r="E49" i="3"/>
  <c r="I54" i="3"/>
  <c r="B60" i="3"/>
  <c r="E65" i="3"/>
  <c r="F31" i="3"/>
  <c r="J36" i="3"/>
  <c r="F47" i="3"/>
  <c r="J52" i="3"/>
  <c r="F63" i="3"/>
  <c r="J68" i="3"/>
  <c r="K22" i="3"/>
  <c r="C28" i="3"/>
  <c r="G33" i="3"/>
  <c r="K38" i="3"/>
  <c r="C44" i="3"/>
  <c r="G49" i="3"/>
  <c r="K54" i="3"/>
  <c r="C60" i="3"/>
  <c r="G65" i="3"/>
  <c r="D24" i="3"/>
  <c r="H29" i="3"/>
  <c r="D40" i="3"/>
  <c r="H45" i="3"/>
  <c r="D56" i="3"/>
  <c r="H61" i="3"/>
  <c r="E22" i="3"/>
  <c r="I27" i="3"/>
  <c r="B33" i="3"/>
  <c r="E38" i="3"/>
  <c r="I43" i="3"/>
  <c r="B49" i="3"/>
  <c r="E54" i="3"/>
  <c r="I59" i="3"/>
  <c r="B65" i="3"/>
  <c r="I69" i="3"/>
  <c r="J75" i="3"/>
  <c r="F81" i="3"/>
  <c r="J86" i="3"/>
  <c r="F97" i="3"/>
  <c r="G70" i="3"/>
  <c r="H76" i="3"/>
  <c r="C82" i="3"/>
  <c r="G87" i="3"/>
  <c r="K92" i="3"/>
  <c r="C98" i="3"/>
  <c r="E71" i="3"/>
  <c r="F26" i="3"/>
  <c r="J31" i="3"/>
  <c r="F42" i="3"/>
  <c r="J47" i="3"/>
  <c r="F58" i="3"/>
  <c r="J63" i="3"/>
  <c r="K25" i="3"/>
  <c r="C31" i="3"/>
  <c r="G36" i="3"/>
  <c r="K41" i="3"/>
  <c r="C47" i="3"/>
  <c r="G52" i="3"/>
  <c r="K57" i="3"/>
  <c r="C63" i="3"/>
  <c r="G68" i="3"/>
  <c r="H26" i="3"/>
  <c r="D37" i="3"/>
  <c r="H42" i="3"/>
  <c r="D53" i="3"/>
  <c r="H58" i="3"/>
  <c r="E23" i="3"/>
  <c r="I28" i="3"/>
  <c r="B34" i="3"/>
  <c r="E39" i="3"/>
  <c r="I44" i="3"/>
  <c r="B50" i="3"/>
  <c r="E55" i="3"/>
  <c r="I60" i="3"/>
  <c r="B66" i="3"/>
  <c r="J26" i="3"/>
  <c r="F37" i="3"/>
  <c r="J42" i="3"/>
  <c r="F53" i="3"/>
  <c r="J58" i="3"/>
  <c r="F69" i="3"/>
  <c r="J74" i="3"/>
  <c r="G23" i="3"/>
  <c r="K28" i="3"/>
  <c r="C34" i="3"/>
  <c r="G39" i="3"/>
  <c r="K44" i="3"/>
  <c r="C50" i="3"/>
  <c r="G55" i="3"/>
  <c r="K60" i="3"/>
  <c r="C66" i="3"/>
  <c r="D30" i="3"/>
  <c r="H35" i="3"/>
  <c r="D46" i="3"/>
  <c r="H51" i="3"/>
  <c r="D62" i="3"/>
  <c r="B23" i="3"/>
  <c r="E28" i="3"/>
  <c r="I33" i="3"/>
  <c r="B39" i="3"/>
  <c r="E44" i="3"/>
  <c r="I49" i="3"/>
  <c r="B55" i="3"/>
  <c r="E60" i="3"/>
  <c r="I65" i="3"/>
  <c r="F70" i="3"/>
  <c r="G76" i="3"/>
  <c r="F87" i="3"/>
  <c r="J92" i="3"/>
  <c r="D71" i="3"/>
  <c r="E77" i="3"/>
  <c r="K82" i="3"/>
  <c r="C88" i="3"/>
  <c r="G93" i="3"/>
  <c r="K98" i="3"/>
  <c r="C72" i="3"/>
  <c r="D78" i="3"/>
  <c r="J82" i="3"/>
  <c r="K88" i="3"/>
  <c r="F66" i="3"/>
  <c r="C75" i="3"/>
  <c r="H81" i="3"/>
  <c r="D92" i="3"/>
  <c r="H97" i="3"/>
  <c r="G71" i="3"/>
  <c r="H77" i="3"/>
  <c r="B83" i="3"/>
  <c r="E88" i="3"/>
  <c r="I93" i="3"/>
  <c r="B99" i="3"/>
  <c r="F68" i="3"/>
  <c r="H74" i="3"/>
  <c r="F80" i="3"/>
  <c r="J85" i="3"/>
  <c r="F96" i="3"/>
  <c r="J101" i="3"/>
  <c r="E69" i="3"/>
  <c r="G75" i="3"/>
  <c r="C81" i="3"/>
  <c r="G86" i="3"/>
  <c r="K91" i="3"/>
  <c r="C97" i="3"/>
  <c r="D70" i="3"/>
  <c r="E76" i="3"/>
  <c r="D87" i="3"/>
  <c r="H92" i="3"/>
  <c r="H72" i="3"/>
  <c r="I78" i="3"/>
  <c r="B84" i="3"/>
  <c r="E89" i="3"/>
  <c r="I94" i="3"/>
  <c r="B100" i="3"/>
  <c r="B113" i="3"/>
  <c r="E116" i="3"/>
  <c r="F21" i="3"/>
  <c r="B45" i="3"/>
  <c r="C94" i="3"/>
  <c r="B68" i="3"/>
  <c r="D82" i="3"/>
  <c r="H87" i="3"/>
  <c r="D98" i="3"/>
  <c r="D72" i="3"/>
  <c r="E78" i="3"/>
  <c r="I83" i="3"/>
  <c r="B89" i="3"/>
  <c r="E94" i="3"/>
  <c r="I99" i="3"/>
  <c r="D69" i="3"/>
  <c r="E75" i="3"/>
  <c r="F86" i="3"/>
  <c r="J91" i="3"/>
  <c r="C70" i="3"/>
  <c r="D76" i="3"/>
  <c r="K81" i="3"/>
  <c r="C87" i="3"/>
  <c r="G92" i="3"/>
  <c r="K97" i="3"/>
  <c r="B71" i="3"/>
  <c r="H82" i="3"/>
  <c r="D93" i="3"/>
  <c r="H98" i="3"/>
  <c r="E73" i="3"/>
  <c r="E79" i="3"/>
  <c r="I84" i="3"/>
  <c r="B90" i="3"/>
  <c r="E95" i="3"/>
  <c r="I100" i="3"/>
  <c r="I113" i="3"/>
  <c r="C115" i="3"/>
  <c r="D113" i="3"/>
  <c r="E50" i="3"/>
  <c r="F93" i="3"/>
  <c r="K94" i="3"/>
  <c r="I76" i="3"/>
  <c r="D88" i="3"/>
  <c r="H93" i="3"/>
  <c r="B73" i="3"/>
  <c r="B79" i="3"/>
  <c r="E84" i="3"/>
  <c r="I89" i="3"/>
  <c r="B95" i="3"/>
  <c r="E100" i="3"/>
  <c r="B70" i="3"/>
  <c r="C76" i="3"/>
  <c r="J81" i="3"/>
  <c r="F92" i="3"/>
  <c r="J97" i="3"/>
  <c r="B77" i="3"/>
  <c r="G82" i="3"/>
  <c r="K87" i="3"/>
  <c r="C93" i="3"/>
  <c r="G98" i="3"/>
  <c r="J71" i="3"/>
  <c r="K77" i="3"/>
  <c r="D83" i="3"/>
  <c r="H88" i="3"/>
  <c r="D99" i="3"/>
  <c r="H67" i="3"/>
  <c r="C74" i="3"/>
  <c r="B80" i="3"/>
  <c r="E85" i="3"/>
  <c r="I90" i="3"/>
  <c r="B96" i="3"/>
  <c r="E101" i="3"/>
  <c r="E114" i="3"/>
  <c r="K115" i="3"/>
  <c r="I55" i="3"/>
  <c r="J98" i="3"/>
  <c r="G97" i="3"/>
  <c r="K69" i="3"/>
  <c r="G77" i="3"/>
  <c r="H83" i="3"/>
  <c r="D94" i="3"/>
  <c r="H99" i="3"/>
  <c r="I66" i="3"/>
  <c r="J73" i="3"/>
  <c r="I79" i="3"/>
  <c r="B85" i="3"/>
  <c r="E90" i="3"/>
  <c r="I95" i="3"/>
  <c r="B101" i="3"/>
  <c r="K70" i="3"/>
  <c r="F82" i="3"/>
  <c r="J87" i="3"/>
  <c r="F98" i="3"/>
  <c r="I71" i="3"/>
  <c r="J77" i="3"/>
  <c r="C83" i="3"/>
  <c r="G88" i="3"/>
  <c r="K93" i="3"/>
  <c r="C99" i="3"/>
  <c r="G72" i="3"/>
  <c r="H78" i="3"/>
  <c r="D89" i="3"/>
  <c r="H94" i="3"/>
  <c r="K68" i="3"/>
  <c r="I80" i="3"/>
  <c r="B86" i="3"/>
  <c r="E91" i="3"/>
  <c r="I96" i="3"/>
  <c r="B115" i="3"/>
  <c r="F116" i="3"/>
  <c r="G21" i="3"/>
  <c r="B61" i="3"/>
  <c r="G99" i="3"/>
  <c r="H70" i="3"/>
  <c r="D84" i="3"/>
  <c r="H89" i="3"/>
  <c r="D100" i="3"/>
  <c r="D68" i="3"/>
  <c r="G74" i="3"/>
  <c r="E80" i="3"/>
  <c r="I85" i="3"/>
  <c r="B91" i="3"/>
  <c r="E96" i="3"/>
  <c r="I101" i="3"/>
  <c r="H71" i="3"/>
  <c r="I77" i="3"/>
  <c r="F88" i="3"/>
  <c r="J93" i="3"/>
  <c r="F72" i="3"/>
  <c r="G78" i="3"/>
  <c r="K83" i="3"/>
  <c r="C89" i="3"/>
  <c r="G94" i="3"/>
  <c r="K99" i="3"/>
  <c r="D73" i="3"/>
  <c r="D79" i="3"/>
  <c r="H84" i="3"/>
  <c r="D95" i="3"/>
  <c r="H100" i="3"/>
  <c r="H69" i="3"/>
  <c r="I75" i="3"/>
  <c r="E81" i="3"/>
  <c r="I86" i="3"/>
  <c r="B92" i="3"/>
  <c r="E97" i="3"/>
  <c r="I115" i="3"/>
  <c r="J113" i="3"/>
  <c r="E66" i="3"/>
  <c r="B72" i="3"/>
  <c r="C100" i="3"/>
  <c r="H79" i="3"/>
  <c r="D90" i="3"/>
  <c r="H95" i="3"/>
  <c r="C69" i="3"/>
  <c r="D75" i="3"/>
  <c r="B81" i="3"/>
  <c r="E86" i="3"/>
  <c r="I91" i="3"/>
  <c r="B97" i="3"/>
  <c r="E72" i="3"/>
  <c r="F78" i="3"/>
  <c r="J83" i="3"/>
  <c r="F94" i="3"/>
  <c r="J99" i="3"/>
  <c r="C73" i="3"/>
  <c r="C79" i="3"/>
  <c r="G84" i="3"/>
  <c r="K89" i="3"/>
  <c r="C95" i="3"/>
  <c r="G100" i="3"/>
  <c r="E67" i="3"/>
  <c r="B74" i="3"/>
  <c r="D85" i="3"/>
  <c r="H90" i="3"/>
  <c r="D101" i="3"/>
  <c r="E70" i="3"/>
  <c r="F76" i="3"/>
  <c r="B82" i="3"/>
  <c r="E87" i="3"/>
  <c r="I92" i="3"/>
  <c r="B98" i="3"/>
  <c r="F114" i="3"/>
  <c r="C71" i="3"/>
  <c r="C78" i="3"/>
  <c r="I73" i="3"/>
  <c r="D80" i="3"/>
  <c r="H85" i="3"/>
  <c r="D96" i="3"/>
  <c r="H101" i="3"/>
  <c r="B76" i="3"/>
  <c r="I81" i="3"/>
  <c r="B87" i="3"/>
  <c r="E92" i="3"/>
  <c r="I97" i="3"/>
  <c r="F84" i="3"/>
  <c r="J89" i="3"/>
  <c r="F100" i="3"/>
  <c r="K79" i="3"/>
  <c r="C85" i="3"/>
  <c r="G90" i="3"/>
  <c r="K95" i="3"/>
  <c r="C101" i="3"/>
  <c r="I68" i="3"/>
  <c r="K74" i="3"/>
  <c r="H80" i="3"/>
  <c r="D91" i="3"/>
  <c r="H96" i="3"/>
  <c r="C77" i="3"/>
  <c r="I82" i="3"/>
  <c r="B88" i="3"/>
  <c r="E93" i="3"/>
  <c r="I98" i="3"/>
  <c r="C113" i="3"/>
  <c r="G116" i="3"/>
  <c r="H21" i="3"/>
  <c r="D77" i="3"/>
  <c r="G83" i="3"/>
  <c r="F74" i="3"/>
  <c r="D86" i="3"/>
  <c r="H91" i="3"/>
  <c r="I70" i="3"/>
  <c r="K76" i="3"/>
  <c r="E82" i="3"/>
  <c r="I87" i="3"/>
  <c r="B93" i="3"/>
  <c r="E98" i="3"/>
  <c r="K73" i="3"/>
  <c r="J79" i="3"/>
  <c r="F90" i="3"/>
  <c r="J95" i="3"/>
  <c r="H68" i="3"/>
  <c r="I74" i="3"/>
  <c r="G80" i="3"/>
  <c r="K85" i="3"/>
  <c r="C91" i="3"/>
  <c r="G96" i="3"/>
  <c r="K101" i="3"/>
  <c r="G69" i="3"/>
  <c r="H75" i="3"/>
  <c r="D81" i="3"/>
  <c r="H86" i="3"/>
  <c r="D97" i="3"/>
  <c r="K71" i="3"/>
  <c r="E83" i="3"/>
  <c r="I88" i="3"/>
  <c r="B94" i="3"/>
  <c r="E99" i="3"/>
  <c r="J115" i="3"/>
  <c r="K113" i="3"/>
  <c r="D114" i="3"/>
  <c r="C21" i="3"/>
  <c r="I114" i="3"/>
  <c r="H113" i="3"/>
  <c r="G115" i="3"/>
  <c r="B114" i="3"/>
  <c r="E21" i="3"/>
  <c r="C2" i="3" s="1"/>
  <c r="D116" i="3"/>
  <c r="K114" i="3"/>
  <c r="J21" i="3"/>
  <c r="I116" i="3"/>
  <c r="E113" i="3"/>
  <c r="D115" i="3"/>
  <c r="C114" i="3"/>
  <c r="B116" i="3"/>
  <c r="H114" i="3"/>
  <c r="K116" i="3"/>
  <c r="G113" i="3"/>
  <c r="F115" i="3"/>
  <c r="G114" i="3"/>
  <c r="C116" i="3"/>
  <c r="J114" i="3"/>
  <c r="I21" i="3"/>
  <c r="H116" i="3"/>
  <c r="H115" i="3"/>
  <c r="B21" i="3"/>
  <c r="K21" i="3"/>
  <c r="J116" i="3"/>
  <c r="F113" i="3"/>
  <c r="E115" i="3"/>
</calcChain>
</file>

<file path=xl/sharedStrings.xml><?xml version="1.0" encoding="utf-8"?>
<sst xmlns="http://schemas.openxmlformats.org/spreadsheetml/2006/main" count="48" uniqueCount="39">
  <si>
    <t>作業列１</t>
    <rPh sb="0" eb="2">
      <t>サギョウ</t>
    </rPh>
    <rPh sb="2" eb="3">
      <t>レツ</t>
    </rPh>
    <phoneticPr fontId="1"/>
  </si>
  <si>
    <t>作業列2</t>
    <rPh sb="0" eb="2">
      <t>サギョウ</t>
    </rPh>
    <rPh sb="2" eb="3">
      <t>レツ</t>
    </rPh>
    <phoneticPr fontId="1"/>
  </si>
  <si>
    <t>番号</t>
    <rPh sb="0" eb="2">
      <t>バンゴウ</t>
    </rPh>
    <phoneticPr fontId="1"/>
  </si>
  <si>
    <t>パスワード</t>
  </si>
  <si>
    <t>施設ＩＤ</t>
    <rPh sb="0" eb="2">
      <t>シセツ</t>
    </rPh>
    <phoneticPr fontId="1"/>
  </si>
  <si>
    <t>施設ID</t>
  </si>
  <si>
    <t>氏名フリガナ</t>
  </si>
  <si>
    <t>勤務先名</t>
  </si>
  <si>
    <t>勤務先名フリガナ</t>
  </si>
  <si>
    <t>所属部署</t>
  </si>
  <si>
    <t>勤務先郵便番号</t>
  </si>
  <si>
    <t>勤務先住所</t>
  </si>
  <si>
    <t>勤務先電話番号</t>
  </si>
  <si>
    <t>勤務先FAX番号</t>
  </si>
  <si>
    <t>勤務先名</t>
    <rPh sb="0" eb="3">
      <t>キンムサキ</t>
    </rPh>
    <rPh sb="3" eb="4">
      <t>メイ</t>
    </rPh>
    <phoneticPr fontId="1"/>
  </si>
  <si>
    <t>氏名（敬称略）</t>
  </si>
  <si>
    <t>氏名（敬称略）</t>
    <rPh sb="3" eb="6">
      <t>ケイショウリャク</t>
    </rPh>
    <phoneticPr fontId="1"/>
  </si>
  <si>
    <t>会員番号</t>
    <rPh sb="0" eb="2">
      <t>カイイン</t>
    </rPh>
    <rPh sb="2" eb="4">
      <t>バンゴウ</t>
    </rPh>
    <phoneticPr fontId="1"/>
  </si>
  <si>
    <t>会員番号</t>
    <phoneticPr fontId="1"/>
  </si>
  <si>
    <t>日本理学療法士協会会員番号・パスワード</t>
    <rPh sb="0" eb="2">
      <t>ニホン</t>
    </rPh>
    <rPh sb="2" eb="4">
      <t>リガク</t>
    </rPh>
    <rPh sb="4" eb="6">
      <t>リョウホウ</t>
    </rPh>
    <rPh sb="6" eb="7">
      <t>シ</t>
    </rPh>
    <rPh sb="7" eb="9">
      <t>キョウカイ</t>
    </rPh>
    <rPh sb="9" eb="11">
      <t>カイイン</t>
    </rPh>
    <rPh sb="11" eb="13">
      <t>バンゴウ</t>
    </rPh>
    <phoneticPr fontId="1"/>
  </si>
  <si>
    <t>②WEB</t>
    <phoneticPr fontId="1"/>
  </si>
  <si>
    <t>③郵送</t>
    <rPh sb="1" eb="3">
      <t>ユウソウ</t>
    </rPh>
    <phoneticPr fontId="1"/>
  </si>
  <si>
    <t>総会参加</t>
    <phoneticPr fontId="1"/>
  </si>
  <si>
    <t xml:space="preserve"> 　※ここに名前がない方、入会手続き中の方は下記に名前を記入し、郵送でお手続き下さい。</t>
    <rPh sb="13" eb="15">
      <t>ニュウカイ</t>
    </rPh>
    <rPh sb="15" eb="17">
      <t>テツヅ</t>
    </rPh>
    <rPh sb="18" eb="19">
      <t>チュウ</t>
    </rPh>
    <rPh sb="20" eb="21">
      <t>カタ</t>
    </rPh>
    <rPh sb="22" eb="24">
      <t>カキ</t>
    </rPh>
    <rPh sb="25" eb="27">
      <t>ナマエ</t>
    </rPh>
    <rPh sb="28" eb="30">
      <t>キニュウ</t>
    </rPh>
    <rPh sb="32" eb="34">
      <t>ユウソウ</t>
    </rPh>
    <rPh sb="36" eb="38">
      <t>テツヅ</t>
    </rPh>
    <rPh sb="39" eb="40">
      <t>クダ</t>
    </rPh>
    <phoneticPr fontId="1"/>
  </si>
  <si>
    <r>
      <t>総会不参加</t>
    </r>
    <r>
      <rPr>
        <b/>
        <sz val="10"/>
        <rFont val="ＭＳ Ｐゴシック"/>
        <family val="3"/>
        <charset val="128"/>
        <scheme val="minor"/>
      </rPr>
      <t>(議決権方法)</t>
    </r>
    <rPh sb="0" eb="2">
      <t>ソウカイ</t>
    </rPh>
    <rPh sb="2" eb="5">
      <t>フサンカ</t>
    </rPh>
    <rPh sb="6" eb="9">
      <t>ギケツケン</t>
    </rPh>
    <rPh sb="9" eb="11">
      <t>ホウホウ</t>
    </rPh>
    <phoneticPr fontId="1"/>
  </si>
  <si>
    <t xml:space="preserve">    ☆施設責任者様</t>
    <rPh sb="5" eb="7">
      <t>シセツ</t>
    </rPh>
    <rPh sb="7" eb="11">
      <t>セキニンシャサマ</t>
    </rPh>
    <phoneticPr fontId="1"/>
  </si>
  <si>
    <t xml:space="preserve">     確認後、この用紙はコピーして、返信用封筒へ同封して下さい。</t>
    <rPh sb="5" eb="7">
      <t>カクニン</t>
    </rPh>
    <rPh sb="7" eb="8">
      <t>ゴ</t>
    </rPh>
    <rPh sb="11" eb="13">
      <t>ヨウシ</t>
    </rPh>
    <rPh sb="20" eb="23">
      <t>ヘンシンヨウ</t>
    </rPh>
    <rPh sb="23" eb="25">
      <t>フウトウ</t>
    </rPh>
    <rPh sb="26" eb="28">
      <t>ドウフウ</t>
    </rPh>
    <rPh sb="30" eb="31">
      <t>クダ</t>
    </rPh>
    <phoneticPr fontId="1"/>
  </si>
  <si>
    <t>①WEB登録済み</t>
    <phoneticPr fontId="1"/>
  </si>
  <si>
    <t xml:space="preserve">                              登録チェックシート</t>
    <rPh sb="30" eb="32">
      <t>トウロク</t>
    </rPh>
    <phoneticPr fontId="1"/>
  </si>
  <si>
    <t xml:space="preserve"> 　※メールマガジンが正常に受信できている場合には、そちらにもＩＤ、パスワードを送付しております。</t>
    <rPh sb="11" eb="13">
      <t>セイジョウ</t>
    </rPh>
    <rPh sb="14" eb="16">
      <t>ジュシン</t>
    </rPh>
    <rPh sb="21" eb="23">
      <t>バアイ</t>
    </rPh>
    <rPh sb="40" eb="42">
      <t>ソウフ</t>
    </rPh>
    <phoneticPr fontId="1"/>
  </si>
  <si>
    <t xml:space="preserve">所属していない場合　　　　　　現在の所属(職場) </t>
    <rPh sb="0" eb="2">
      <t>ショゾク</t>
    </rPh>
    <rPh sb="7" eb="9">
      <t>バアイ</t>
    </rPh>
    <rPh sb="15" eb="17">
      <t>ゲンザイ</t>
    </rPh>
    <rPh sb="18" eb="20">
      <t>ショゾク</t>
    </rPh>
    <rPh sb="21" eb="23">
      <t>ショクバ</t>
    </rPh>
    <phoneticPr fontId="1"/>
  </si>
  <si>
    <t>　　　また、マイページの登録状況をご確認ください。</t>
    <phoneticPr fontId="1"/>
  </si>
  <si>
    <t>　 　今回のパスワードは、今回総会のみ有効です。総会終了後破棄して下さい。</t>
    <rPh sb="13" eb="15">
      <t>コンカイ</t>
    </rPh>
    <rPh sb="15" eb="17">
      <t>ソウカイ</t>
    </rPh>
    <rPh sb="19" eb="21">
      <t>ユウコウ</t>
    </rPh>
    <rPh sb="24" eb="26">
      <t>ソウカイ</t>
    </rPh>
    <rPh sb="26" eb="29">
      <t>シュウリョウゴ</t>
    </rPh>
    <rPh sb="29" eb="31">
      <t>ハキ</t>
    </rPh>
    <rPh sb="33" eb="34">
      <t>クダ</t>
    </rPh>
    <phoneticPr fontId="1"/>
  </si>
  <si>
    <t>※下記、①～③のいずれかの方法でお願いします。</t>
    <phoneticPr fontId="1"/>
  </si>
  <si>
    <t>※総会不参加の場合は、「②WEB登録」での協力をお願いします。</t>
    <rPh sb="1" eb="3">
      <t>ソウカイ</t>
    </rPh>
    <rPh sb="3" eb="6">
      <t>フサンカ</t>
    </rPh>
    <rPh sb="7" eb="9">
      <t>バアイ</t>
    </rPh>
    <rPh sb="16" eb="18">
      <t>トウロク</t>
    </rPh>
    <rPh sb="21" eb="23">
      <t>キョウリョク</t>
    </rPh>
    <rPh sb="25" eb="26">
      <t>ネガ</t>
    </rPh>
    <phoneticPr fontId="1"/>
  </si>
  <si>
    <t xml:space="preserve">　　 WEB登録用のＩＤ・パスワードの配布、総会参加予定、議決権行使の状況をこの用紙で確認して下さい。     </t>
    <phoneticPr fontId="1"/>
  </si>
  <si>
    <t xml:space="preserve">                              埼玉県理学療法士会　平成29年度定時総会</t>
    <phoneticPr fontId="1"/>
  </si>
  <si>
    <t xml:space="preserve"> 　※平成29年4月13日時点で日本理学療法士協会のマイページに登録されているデータを使用しています。</t>
    <phoneticPr fontId="1"/>
  </si>
  <si>
    <t>※記入欄が不足の場合は、埼玉県士会HPよりダウンロード可能です。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</si>
</sst>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4" fillId="0" borderId="8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1" applyNumberFormat="0" applyAlignment="0" applyProtection="0">
      <alignment vertical="center"/>
    </xf>
    <xf numFmtId="0" fontId="11" fillId="7" borderId="12" applyNumberFormat="0" applyAlignment="0" applyProtection="0">
      <alignment vertical="center"/>
    </xf>
    <xf numFmtId="0" fontId="12" fillId="7" borderId="11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8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9" borderId="1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3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17" xfId="0" applyBorder="1">
      <alignment vertical="center"/>
    </xf>
    <xf numFmtId="0" fontId="0" fillId="0" borderId="0" xfId="0">
      <alignment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" fillId="0" borderId="20" xfId="0" applyFont="1" applyBorder="1">
      <alignment vertical="center"/>
    </xf>
    <xf numFmtId="0" fontId="0" fillId="0" borderId="20" xfId="0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32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0" applyBorder="1">
      <alignment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32" xfId="0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</cellXfs>
  <cellStyles count="42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 2" xfId="41"/>
    <cellStyle name="チェック セル" xfId="12" builtinId="23" customBuiltin="1"/>
    <cellStyle name="どちらでもない" xfId="7" builtinId="28" customBuiltin="1"/>
    <cellStyle name="メモ" xfId="14" builtinId="10" customBuiltin="1"/>
    <cellStyle name="リンク セル" xfId="11" builtinId="24" customBuiltin="1"/>
    <cellStyle name="悪い" xfId="6" builtinId="27" customBuiltin="1"/>
    <cellStyle name="計算" xfId="10" builtinId="22" customBuiltin="1"/>
    <cellStyle name="警告文" xfId="13" builtinId="11" customBuiltin="1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323851</xdr:colOff>
      <xdr:row>7</xdr:row>
      <xdr:rowOff>209549</xdr:rowOff>
    </xdr:from>
    <xdr:to>
      <xdr:col>15</xdr:col>
      <xdr:colOff>1371603</xdr:colOff>
      <xdr:row>12</xdr:row>
      <xdr:rowOff>66676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1" y="1876424"/>
          <a:ext cx="1047752" cy="1047752"/>
        </a:xfrm>
        <a:prstGeom prst="rect">
          <a:avLst/>
        </a:prstGeom>
      </xdr:spPr>
    </xdr:pic>
    <xdr:clientData/>
  </xdr:twoCellAnchor>
  <xdr:twoCellAnchor>
    <xdr:from>
      <xdr:col>15</xdr:col>
      <xdr:colOff>333376</xdr:colOff>
      <xdr:row>12</xdr:row>
      <xdr:rowOff>9524</xdr:rowOff>
    </xdr:from>
    <xdr:to>
      <xdr:col>16</xdr:col>
      <xdr:colOff>28575</xdr:colOff>
      <xdr:row>16</xdr:row>
      <xdr:rowOff>9525</xdr:rowOff>
    </xdr:to>
    <xdr:sp macro="" textlink="">
      <xdr:nvSpPr>
        <xdr:cNvPr id="6" name="テキスト ボックス 5"/>
        <xdr:cNvSpPr txBox="1"/>
      </xdr:nvSpPr>
      <xdr:spPr>
        <a:xfrm>
          <a:off x="6372226" y="2867024"/>
          <a:ext cx="1076324" cy="952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800"/>
            <a:t>出欠登録</a:t>
          </a:r>
          <a:endParaRPr kumimoji="1" lang="en-US" altLang="ja-JP" sz="800"/>
        </a:p>
        <a:p>
          <a:pPr algn="ctr"/>
          <a:r>
            <a:rPr kumimoji="1" lang="ja-JP" altLang="en-US" sz="800"/>
            <a:t>議決権行使サイト</a:t>
          </a:r>
          <a:endParaRPr kumimoji="1" lang="en-US" altLang="ja-JP" sz="800"/>
        </a:p>
        <a:p>
          <a:pPr algn="ctr"/>
          <a:r>
            <a:rPr kumimoji="1" lang="ja-JP" altLang="en-US" sz="800"/>
            <a:t>登録受付期間</a:t>
          </a:r>
          <a:endParaRPr kumimoji="1" lang="en-US" altLang="ja-JP" sz="800"/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平成</a:t>
          </a:r>
          <a:r>
            <a:rPr kumimoji="1" lang="en-US" altLang="ja-JP" sz="800">
              <a:solidFill>
                <a:sysClr val="windowText" lastClr="000000"/>
              </a:solidFill>
            </a:rPr>
            <a:t>29</a:t>
          </a:r>
          <a:r>
            <a:rPr kumimoji="1" lang="ja-JP" altLang="en-US" sz="800">
              <a:solidFill>
                <a:sysClr val="windowText" lastClr="000000"/>
              </a:solidFill>
            </a:rPr>
            <a:t>年</a:t>
          </a:r>
          <a:r>
            <a:rPr kumimoji="1" lang="en-US" altLang="ja-JP" sz="800">
              <a:solidFill>
                <a:sysClr val="windowText" lastClr="000000"/>
              </a:solidFill>
            </a:rPr>
            <a:t>5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8</a:t>
          </a:r>
          <a:r>
            <a:rPr kumimoji="1" lang="ja-JP" altLang="en-US" sz="800">
              <a:solidFill>
                <a:sysClr val="windowText" lastClr="000000"/>
              </a:solidFill>
            </a:rPr>
            <a:t>日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800">
              <a:solidFill>
                <a:sysClr val="windowText" lastClr="000000"/>
              </a:solidFill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</a:rPr>
            <a:t>5</a:t>
          </a:r>
          <a:r>
            <a:rPr kumimoji="1" lang="ja-JP" altLang="en-US" sz="800">
              <a:solidFill>
                <a:sysClr val="windowText" lastClr="000000"/>
              </a:solidFill>
            </a:rPr>
            <a:t>月</a:t>
          </a:r>
          <a:r>
            <a:rPr kumimoji="1" lang="en-US" altLang="ja-JP" sz="800">
              <a:solidFill>
                <a:sysClr val="windowText" lastClr="000000"/>
              </a:solidFill>
            </a:rPr>
            <a:t>27</a:t>
          </a:r>
          <a:r>
            <a:rPr kumimoji="1" lang="ja-JP" altLang="en-US" sz="800">
              <a:solidFill>
                <a:sysClr val="windowText" lastClr="000000"/>
              </a:solidFill>
            </a:rPr>
            <a:t>日</a:t>
          </a:r>
          <a:endParaRPr kumimoji="1" lang="en-US" altLang="ja-JP" sz="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96"/>
  <sheetViews>
    <sheetView topLeftCell="F1" zoomScale="115" zoomScaleNormal="115" workbookViewId="0">
      <pane ySplit="1" topLeftCell="A2" activePane="bottomLeft" state="frozen"/>
      <selection pane="bottomLeft" activeCell="L3386" sqref="A2:L3386"/>
    </sheetView>
  </sheetViews>
  <sheetFormatPr defaultColWidth="11.625" defaultRowHeight="13.5"/>
  <cols>
    <col min="3" max="3" width="17.375" bestFit="1" customWidth="1"/>
    <col min="4" max="4" width="21.5" bestFit="1" customWidth="1"/>
    <col min="12" max="12" width="19.875" customWidth="1"/>
    <col min="13" max="14" width="11.625" customWidth="1"/>
  </cols>
  <sheetData>
    <row r="1" spans="1:14">
      <c r="A1" s="10" t="s">
        <v>5</v>
      </c>
      <c r="B1" s="10" t="s">
        <v>15</v>
      </c>
      <c r="C1" s="10" t="s">
        <v>6</v>
      </c>
      <c r="D1" s="10" t="s">
        <v>18</v>
      </c>
      <c r="E1" s="10" t="s">
        <v>3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12</v>
      </c>
      <c r="L1" s="10" t="s">
        <v>13</v>
      </c>
      <c r="M1" s="5" t="s">
        <v>0</v>
      </c>
      <c r="N1" s="1" t="s">
        <v>1</v>
      </c>
    </row>
    <row r="2" spans="1:1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4" t="str">
        <f>IF(施設パスワード送付!$C$1=データベース!A2,"該当","")</f>
        <v/>
      </c>
      <c r="N2" s="2" t="str">
        <f>IF(M2="","",COUNTIF($M$2:M2,"該当"))</f>
        <v/>
      </c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4" t="str">
        <f>IF(施設パスワード送付!$C$1=データベース!A3,"該当","")</f>
        <v/>
      </c>
      <c r="N3" s="2" t="str">
        <f>IF(M3="","",COUNTIF($M$2:M3,"該当"))</f>
        <v/>
      </c>
    </row>
    <row r="4" spans="1:14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" t="str">
        <f>IF(施設パスワード送付!$C$1=データベース!A4,"該当","")</f>
        <v/>
      </c>
      <c r="N4" s="2" t="str">
        <f>IF(M4="","",COUNTIF($M$2:M4,"該当"))</f>
        <v/>
      </c>
    </row>
    <row r="5" spans="1:14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4" t="str">
        <f>IF(施設パスワード送付!$C$1=データベース!A5,"該当","")</f>
        <v/>
      </c>
      <c r="N5" s="2" t="str">
        <f>IF(M5="","",COUNTIF($M$2:M5,"該当"))</f>
        <v/>
      </c>
    </row>
    <row r="6" spans="1:14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4" t="str">
        <f>IF(施設パスワード送付!$C$1=データベース!A6,"該当","")</f>
        <v/>
      </c>
      <c r="N6" s="2" t="str">
        <f>IF(M6="","",COUNTIF($M$2:M6,"該当"))</f>
        <v/>
      </c>
    </row>
    <row r="7" spans="1:14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4" t="str">
        <f>IF(施設パスワード送付!$C$1=データベース!A7,"該当","")</f>
        <v/>
      </c>
      <c r="N7" s="2" t="str">
        <f>IF(M7="","",COUNTIF($M$2:M7,"該当"))</f>
        <v/>
      </c>
    </row>
    <row r="8" spans="1:14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4" t="str">
        <f>IF(施設パスワード送付!$C$1=データベース!A8,"該当","")</f>
        <v/>
      </c>
      <c r="N8" s="2" t="str">
        <f>IF(M8="","",COUNTIF($M$2:M8,"該当"))</f>
        <v/>
      </c>
    </row>
    <row r="9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4" t="str">
        <f>IF(施設パスワード送付!$C$1=データベース!A9,"該当","")</f>
        <v/>
      </c>
      <c r="N9" s="2" t="str">
        <f>IF(M9="","",COUNTIF($M$2:M9,"該当"))</f>
        <v/>
      </c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4" t="str">
        <f>IF(施設パスワード送付!$C$1=データベース!A10,"該当","")</f>
        <v/>
      </c>
      <c r="N10" s="2" t="str">
        <f>IF(M10="","",COUNTIF($M$2:M10,"該当"))</f>
        <v/>
      </c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4" t="str">
        <f>IF(施設パスワード送付!$C$1=データベース!A11,"該当","")</f>
        <v/>
      </c>
      <c r="N11" s="2" t="str">
        <f>IF(M11="","",COUNTIF($M$2:M11,"該当"))</f>
        <v/>
      </c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4" t="str">
        <f>IF(施設パスワード送付!$C$1=データベース!A12,"該当","")</f>
        <v/>
      </c>
      <c r="N12" s="2" t="str">
        <f>IF(M12="","",COUNTIF($M$2:M12,"該当"))</f>
        <v/>
      </c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4" t="str">
        <f>IF(施設パスワード送付!$C$1=データベース!A13,"該当","")</f>
        <v/>
      </c>
      <c r="N13" s="2" t="str">
        <f>IF(M13="","",COUNTIF($M$2:M13,"該当"))</f>
        <v/>
      </c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4" t="str">
        <f>IF(施設パスワード送付!$C$1=データベース!A14,"該当","")</f>
        <v/>
      </c>
      <c r="N14" s="2" t="str">
        <f>IF(M14="","",COUNTIF($M$2:M14,"該当"))</f>
        <v/>
      </c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" t="str">
        <f>IF(施設パスワード送付!$C$1=データベース!A15,"該当","")</f>
        <v/>
      </c>
      <c r="N15" s="2" t="str">
        <f>IF(M15="","",COUNTIF($M$2:M15,"該当"))</f>
        <v/>
      </c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" t="str">
        <f>IF(施設パスワード送付!$C$1=データベース!A16,"該当","")</f>
        <v/>
      </c>
      <c r="N16" s="2" t="str">
        <f>IF(M16="","",COUNTIF($M$2:M16,"該当"))</f>
        <v/>
      </c>
    </row>
    <row r="17" spans="1:1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4" t="str">
        <f>IF(施設パスワード送付!$C$1=データベース!A17,"該当","")</f>
        <v/>
      </c>
      <c r="N17" s="2" t="str">
        <f>IF(M17="","",COUNTIF($M$2:M17,"該当"))</f>
        <v/>
      </c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" t="str">
        <f>IF(施設パスワード送付!$C$1=データベース!A18,"該当","")</f>
        <v/>
      </c>
      <c r="N18" s="2" t="str">
        <f>IF(M18="","",COUNTIF($M$2:M18,"該当"))</f>
        <v/>
      </c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4" t="str">
        <f>IF(施設パスワード送付!$C$1=データベース!A19,"該当","")</f>
        <v/>
      </c>
      <c r="N19" s="2" t="str">
        <f>IF(M19="","",COUNTIF($M$2:M19,"該当"))</f>
        <v/>
      </c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4" t="str">
        <f>IF(施設パスワード送付!$C$1=データベース!A20,"該当","")</f>
        <v/>
      </c>
      <c r="N20" s="2" t="str">
        <f>IF(M20="","",COUNTIF($M$2:M20,"該当"))</f>
        <v/>
      </c>
    </row>
    <row r="2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4" t="str">
        <f>IF(施設パスワード送付!$C$1=データベース!A21,"該当","")</f>
        <v/>
      </c>
      <c r="N21" s="2" t="str">
        <f>IF(M21="","",COUNTIF($M$2:M21,"該当"))</f>
        <v/>
      </c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" t="str">
        <f>IF(施設パスワード送付!$C$1=データベース!A22,"該当","")</f>
        <v/>
      </c>
      <c r="N22" s="2" t="str">
        <f>IF(M22="","",COUNTIF($M$2:M22,"該当"))</f>
        <v/>
      </c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4" t="str">
        <f>IF(施設パスワード送付!$C$1=データベース!A23,"該当","")</f>
        <v/>
      </c>
      <c r="N23" s="2" t="str">
        <f>IF(M23="","",COUNTIF($M$2:M23,"該当"))</f>
        <v/>
      </c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4" t="str">
        <f>IF(施設パスワード送付!$C$1=データベース!A24,"該当","")</f>
        <v/>
      </c>
      <c r="N24" s="2" t="str">
        <f>IF(M24="","",COUNTIF($M$2:M24,"該当"))</f>
        <v/>
      </c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 t="str">
        <f>IF(施設パスワード送付!$C$1=データベース!A25,"該当","")</f>
        <v/>
      </c>
      <c r="N25" s="2" t="str">
        <f>IF(M25="","",COUNTIF($M$2:M25,"該当"))</f>
        <v/>
      </c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 t="str">
        <f>IF(施設パスワード送付!$C$1=データベース!A26,"該当","")</f>
        <v/>
      </c>
      <c r="N26" s="2" t="str">
        <f>IF(M26="","",COUNTIF($M$2:M26,"該当"))</f>
        <v/>
      </c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 t="str">
        <f>IF(施設パスワード送付!$C$1=データベース!A27,"該当","")</f>
        <v/>
      </c>
      <c r="N27" s="2" t="str">
        <f>IF(M27="","",COUNTIF($M$2:M27,"該当"))</f>
        <v/>
      </c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4" t="str">
        <f>IF(施設パスワード送付!$C$1=データベース!A28,"該当","")</f>
        <v/>
      </c>
      <c r="N28" s="2" t="str">
        <f>IF(M28="","",COUNTIF($M$2:M28,"該当"))</f>
        <v/>
      </c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4" t="str">
        <f>IF(施設パスワード送付!$C$1=データベース!A29,"該当","")</f>
        <v/>
      </c>
      <c r="N29" s="2" t="str">
        <f>IF(M29="","",COUNTIF($M$2:M29,"該当"))</f>
        <v/>
      </c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" t="str">
        <f>IF(施設パスワード送付!$C$1=データベース!A30,"該当","")</f>
        <v/>
      </c>
      <c r="N30" s="2" t="str">
        <f>IF(M30="","",COUNTIF($M$2:M30,"該当"))</f>
        <v/>
      </c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4" t="str">
        <f>IF(施設パスワード送付!$C$1=データベース!A31,"該当","")</f>
        <v/>
      </c>
      <c r="N31" s="2" t="str">
        <f>IF(M31="","",COUNTIF($M$2:M31,"該当"))</f>
        <v/>
      </c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4" t="str">
        <f>IF(施設パスワード送付!$C$1=データベース!A32,"該当","")</f>
        <v/>
      </c>
      <c r="N32" s="2" t="str">
        <f>IF(M32="","",COUNTIF($M$2:M32,"該当"))</f>
        <v/>
      </c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4" t="str">
        <f>IF(施設パスワード送付!$C$1=データベース!A33,"該当","")</f>
        <v/>
      </c>
      <c r="N33" s="2" t="str">
        <f>IF(M33="","",COUNTIF($M$2:M33,"該当"))</f>
        <v/>
      </c>
    </row>
    <row r="34" spans="1:1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" t="str">
        <f>IF(施設パスワード送付!$C$1=データベース!A34,"該当","")</f>
        <v/>
      </c>
      <c r="N34" s="2" t="str">
        <f>IF(M34="","",COUNTIF($M$2:M34,"該当"))</f>
        <v/>
      </c>
    </row>
    <row r="35" spans="1:1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4" t="str">
        <f>IF(施設パスワード送付!$C$1=データベース!A35,"該当","")</f>
        <v/>
      </c>
      <c r="N35" s="2" t="str">
        <f>IF(M35="","",COUNTIF($M$2:M35,"該当"))</f>
        <v/>
      </c>
    </row>
    <row r="36" spans="1:1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4" t="str">
        <f>IF(施設パスワード送付!$C$1=データベース!A36,"該当","")</f>
        <v/>
      </c>
      <c r="N36" s="2" t="str">
        <f>IF(M36="","",COUNTIF($M$2:M36,"該当"))</f>
        <v/>
      </c>
    </row>
    <row r="37" spans="1:1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4" t="str">
        <f>IF(施設パスワード送付!$C$1=データベース!A37,"該当","")</f>
        <v/>
      </c>
      <c r="N37" s="2" t="str">
        <f>IF(M37="","",COUNTIF($M$2:M37,"該当"))</f>
        <v/>
      </c>
    </row>
    <row r="38" spans="1:1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" t="str">
        <f>IF(施設パスワード送付!$C$1=データベース!A38,"該当","")</f>
        <v/>
      </c>
      <c r="N38" s="2" t="str">
        <f>IF(M38="","",COUNTIF($M$2:M38,"該当"))</f>
        <v/>
      </c>
    </row>
    <row r="39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4" t="str">
        <f>IF(施設パスワード送付!$C$1=データベース!A39,"該当","")</f>
        <v/>
      </c>
      <c r="N39" s="2" t="str">
        <f>IF(M39="","",COUNTIF($M$2:M39,"該当"))</f>
        <v/>
      </c>
    </row>
    <row r="40" spans="1:1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4" t="str">
        <f>IF(施設パスワード送付!$C$1=データベース!A40,"該当","")</f>
        <v/>
      </c>
      <c r="N40" s="2" t="str">
        <f>IF(M40="","",COUNTIF($M$2:M40,"該当"))</f>
        <v/>
      </c>
    </row>
    <row r="41" spans="1:1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4" t="str">
        <f>IF(施設パスワード送付!$C$1=データベース!A41,"該当","")</f>
        <v/>
      </c>
      <c r="N41" s="2" t="str">
        <f>IF(M41="","",COUNTIF($M$2:M41,"該当"))</f>
        <v/>
      </c>
    </row>
    <row r="42" spans="1:1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" t="str">
        <f>IF(施設パスワード送付!$C$1=データベース!A42,"該当","")</f>
        <v/>
      </c>
      <c r="N42" s="2" t="str">
        <f>IF(M42="","",COUNTIF($M$2:M42,"該当"))</f>
        <v/>
      </c>
    </row>
    <row r="43" spans="1:1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4" t="str">
        <f>IF(施設パスワード送付!$C$1=データベース!A43,"該当","")</f>
        <v/>
      </c>
      <c r="N43" s="2" t="str">
        <f>IF(M43="","",COUNTIF($M$2:M43,"該当"))</f>
        <v/>
      </c>
    </row>
    <row r="44" spans="1:1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4" t="str">
        <f>IF(施設パスワード送付!$C$1=データベース!A44,"該当","")</f>
        <v/>
      </c>
      <c r="N44" s="2" t="str">
        <f>IF(M44="","",COUNTIF($M$2:M44,"該当"))</f>
        <v/>
      </c>
    </row>
    <row r="45" spans="1:1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4" t="str">
        <f>IF(施設パスワード送付!$C$1=データベース!A45,"該当","")</f>
        <v/>
      </c>
      <c r="N45" s="2" t="str">
        <f>IF(M45="","",COUNTIF($M$2:M45,"該当"))</f>
        <v/>
      </c>
    </row>
    <row r="46" spans="1:1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" t="str">
        <f>IF(施設パスワード送付!$C$1=データベース!A46,"該当","")</f>
        <v/>
      </c>
      <c r="N46" s="2" t="str">
        <f>IF(M46="","",COUNTIF($M$2:M46,"該当"))</f>
        <v/>
      </c>
    </row>
    <row r="47" spans="1:1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4" t="str">
        <f>IF(施設パスワード送付!$C$1=データベース!A47,"該当","")</f>
        <v/>
      </c>
      <c r="N47" s="2" t="str">
        <f>IF(M47="","",COUNTIF($M$2:M47,"該当"))</f>
        <v/>
      </c>
    </row>
    <row r="48" spans="1:1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4" t="str">
        <f>IF(施設パスワード送付!$C$1=データベース!A48,"該当","")</f>
        <v/>
      </c>
      <c r="N48" s="2" t="str">
        <f>IF(M48="","",COUNTIF($M$2:M48,"該当"))</f>
        <v/>
      </c>
    </row>
    <row r="49" spans="1:1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4" t="str">
        <f>IF(施設パスワード送付!$C$1=データベース!A49,"該当","")</f>
        <v/>
      </c>
      <c r="N49" s="2" t="str">
        <f>IF(M49="","",COUNTIF($M$2:M49,"該当"))</f>
        <v/>
      </c>
    </row>
    <row r="50" spans="1:1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" t="str">
        <f>IF(施設パスワード送付!$C$1=データベース!A50,"該当","")</f>
        <v/>
      </c>
      <c r="N50" s="2" t="str">
        <f>IF(M50="","",COUNTIF($M$2:M50,"該当"))</f>
        <v/>
      </c>
    </row>
    <row r="5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4" t="str">
        <f>IF(施設パスワード送付!$C$1=データベース!A51,"該当","")</f>
        <v/>
      </c>
      <c r="N51" s="2" t="str">
        <f>IF(M51="","",COUNTIF($M$2:M51,"該当"))</f>
        <v/>
      </c>
    </row>
    <row r="52" spans="1:1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4" t="str">
        <f>IF(施設パスワード送付!$C$1=データベース!A52,"該当","")</f>
        <v/>
      </c>
      <c r="N52" s="2" t="str">
        <f>IF(M52="","",COUNTIF($M$2:M52,"該当"))</f>
        <v/>
      </c>
    </row>
    <row r="53" spans="1:1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4" t="str">
        <f>IF(施設パスワード送付!$C$1=データベース!A53,"該当","")</f>
        <v/>
      </c>
      <c r="N53" s="2" t="str">
        <f>IF(M53="","",COUNTIF($M$2:M53,"該当"))</f>
        <v/>
      </c>
    </row>
    <row r="54" spans="1:1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" t="str">
        <f>IF(施設パスワード送付!$C$1=データベース!A54,"該当","")</f>
        <v/>
      </c>
      <c r="N54" s="2" t="str">
        <f>IF(M54="","",COUNTIF($M$2:M54,"該当"))</f>
        <v/>
      </c>
    </row>
    <row r="55" spans="1:1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4" t="str">
        <f>IF(施設パスワード送付!$C$1=データベース!A55,"該当","")</f>
        <v/>
      </c>
      <c r="N55" s="2" t="str">
        <f>IF(M55="","",COUNTIF($M$2:M55,"該当"))</f>
        <v/>
      </c>
    </row>
    <row r="56" spans="1:1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4" t="str">
        <f>IF(施設パスワード送付!$C$1=データベース!A56,"該当","")</f>
        <v/>
      </c>
      <c r="N56" s="2" t="str">
        <f>IF(M56="","",COUNTIF($M$2:M56,"該当"))</f>
        <v/>
      </c>
    </row>
    <row r="57" spans="1:1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4" t="str">
        <f>IF(施設パスワード送付!$C$1=データベース!A57,"該当","")</f>
        <v/>
      </c>
      <c r="N57" s="2" t="str">
        <f>IF(M57="","",COUNTIF($M$2:M57,"該当"))</f>
        <v/>
      </c>
    </row>
    <row r="58" spans="1:1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" t="str">
        <f>IF(施設パスワード送付!$C$1=データベース!A58,"該当","")</f>
        <v/>
      </c>
      <c r="N58" s="2" t="str">
        <f>IF(M58="","",COUNTIF($M$2:M58,"該当"))</f>
        <v/>
      </c>
    </row>
    <row r="59" spans="1:1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4" t="str">
        <f>IF(施設パスワード送付!$C$1=データベース!A59,"該当","")</f>
        <v/>
      </c>
      <c r="N59" s="2" t="str">
        <f>IF(M59="","",COUNTIF($M$2:M59,"該当"))</f>
        <v/>
      </c>
    </row>
    <row r="60" spans="1:1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4" t="str">
        <f>IF(施設パスワード送付!$C$1=データベース!A60,"該当","")</f>
        <v/>
      </c>
      <c r="N60" s="2" t="str">
        <f>IF(M60="","",COUNTIF($M$2:M60,"該当"))</f>
        <v/>
      </c>
    </row>
    <row r="61" spans="1:1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4" t="str">
        <f>IF(施設パスワード送付!$C$1=データベース!A61,"該当","")</f>
        <v/>
      </c>
      <c r="N61" s="2" t="str">
        <f>IF(M61="","",COUNTIF($M$2:M61,"該当"))</f>
        <v/>
      </c>
    </row>
    <row r="62" spans="1:1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" t="str">
        <f>IF(施設パスワード送付!$C$1=データベース!A62,"該当","")</f>
        <v/>
      </c>
      <c r="N62" s="2" t="str">
        <f>IF(M62="","",COUNTIF($M$2:M62,"該当"))</f>
        <v/>
      </c>
    </row>
    <row r="63" spans="1:1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4" t="str">
        <f>IF(施設パスワード送付!$C$1=データベース!A63,"該当","")</f>
        <v/>
      </c>
      <c r="N63" s="2" t="str">
        <f>IF(M63="","",COUNTIF($M$2:M63,"該当"))</f>
        <v/>
      </c>
    </row>
    <row r="64" spans="1:1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4" t="str">
        <f>IF(施設パスワード送付!$C$1=データベース!A64,"該当","")</f>
        <v/>
      </c>
      <c r="N64" s="2" t="str">
        <f>IF(M64="","",COUNTIF($M$2:M64,"該当"))</f>
        <v/>
      </c>
    </row>
    <row r="65" spans="1:1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4" t="str">
        <f>IF(施設パスワード送付!$C$1=データベース!A65,"該当","")</f>
        <v/>
      </c>
      <c r="N65" s="2" t="str">
        <f>IF(M65="","",COUNTIF($M$2:M65,"該当"))</f>
        <v/>
      </c>
    </row>
    <row r="66" spans="1:1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" t="str">
        <f>IF(施設パスワード送付!$C$1=データベース!A66,"該当","")</f>
        <v/>
      </c>
      <c r="N66" s="2" t="str">
        <f>IF(M66="","",COUNTIF($M$2:M66,"該当"))</f>
        <v/>
      </c>
    </row>
    <row r="67" spans="1:1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 t="str">
        <f>IF(施設パスワード送付!$C$1=データベース!A67,"該当","")</f>
        <v/>
      </c>
      <c r="N67" s="2" t="str">
        <f>IF(M67="","",COUNTIF($M$2:M67,"該当"))</f>
        <v/>
      </c>
    </row>
    <row r="68" spans="1:1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 t="str">
        <f>IF(施設パスワード送付!$C$1=データベース!A68,"該当","")</f>
        <v/>
      </c>
      <c r="N68" s="2" t="str">
        <f>IF(M68="","",COUNTIF($M$2:M68,"該当"))</f>
        <v/>
      </c>
    </row>
    <row r="69" spans="1:1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4" t="str">
        <f>IF(施設パスワード送付!$C$1=データベース!A69,"該当","")</f>
        <v/>
      </c>
      <c r="N69" s="2" t="str">
        <f>IF(M69="","",COUNTIF($M$2:M69,"該当"))</f>
        <v/>
      </c>
    </row>
    <row r="70" spans="1:1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4" t="str">
        <f>IF(施設パスワード送付!$C$1=データベース!A70,"該当","")</f>
        <v/>
      </c>
      <c r="N70" s="2" t="str">
        <f>IF(M70="","",COUNTIF($M$2:M70,"該当"))</f>
        <v/>
      </c>
    </row>
    <row r="71" spans="1:1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4" t="str">
        <f>IF(施設パスワード送付!$C$1=データベース!A71,"該当","")</f>
        <v/>
      </c>
      <c r="N71" s="2" t="str">
        <f>IF(M71="","",COUNTIF($M$2:M71,"該当"))</f>
        <v/>
      </c>
    </row>
    <row r="72" spans="1:1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4" t="str">
        <f>IF(施設パスワード送付!$C$1=データベース!A72,"該当","")</f>
        <v/>
      </c>
      <c r="N72" s="2" t="str">
        <f>IF(M72="","",COUNTIF($M$2:M72,"該当"))</f>
        <v/>
      </c>
    </row>
    <row r="73" spans="1:1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4" t="str">
        <f>IF(施設パスワード送付!$C$1=データベース!A73,"該当","")</f>
        <v/>
      </c>
      <c r="N73" s="2" t="str">
        <f>IF(M73="","",COUNTIF($M$2:M73,"該当"))</f>
        <v/>
      </c>
    </row>
    <row r="74" spans="1:1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4" t="str">
        <f>IF(施設パスワード送付!$C$1=データベース!A74,"該当","")</f>
        <v/>
      </c>
      <c r="N74" s="2" t="str">
        <f>IF(M74="","",COUNTIF($M$2:M74,"該当"))</f>
        <v/>
      </c>
    </row>
    <row r="75" spans="1:1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4" t="str">
        <f>IF(施設パスワード送付!$C$1=データベース!A75,"該当","")</f>
        <v/>
      </c>
      <c r="N75" s="2" t="str">
        <f>IF(M75="","",COUNTIF($M$2:M75,"該当"))</f>
        <v/>
      </c>
    </row>
    <row r="76" spans="1:1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4" t="str">
        <f>IF(施設パスワード送付!$C$1=データベース!A76,"該当","")</f>
        <v/>
      </c>
      <c r="N76" s="2" t="str">
        <f>IF(M76="","",COUNTIF($M$2:M76,"該当"))</f>
        <v/>
      </c>
    </row>
    <row r="77" spans="1:1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4" t="str">
        <f>IF(施設パスワード送付!$C$1=データベース!A77,"該当","")</f>
        <v/>
      </c>
      <c r="N77" s="2" t="str">
        <f>IF(M77="","",COUNTIF($M$2:M77,"該当"))</f>
        <v/>
      </c>
    </row>
    <row r="78" spans="1:1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4" t="str">
        <f>IF(施設パスワード送付!$C$1=データベース!A78,"該当","")</f>
        <v/>
      </c>
      <c r="N78" s="2" t="str">
        <f>IF(M78="","",COUNTIF($M$2:M78,"該当"))</f>
        <v/>
      </c>
    </row>
    <row r="79" spans="1:1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4" t="str">
        <f>IF(施設パスワード送付!$C$1=データベース!A79,"該当","")</f>
        <v/>
      </c>
      <c r="N79" s="2" t="str">
        <f>IF(M79="","",COUNTIF($M$2:M79,"該当"))</f>
        <v/>
      </c>
    </row>
    <row r="80" spans="1:1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 t="str">
        <f>IF(施設パスワード送付!$C$1=データベース!A80,"該当","")</f>
        <v/>
      </c>
      <c r="N80" s="2" t="str">
        <f>IF(M80="","",COUNTIF($M$2:M80,"該当"))</f>
        <v/>
      </c>
    </row>
    <row r="81" spans="1:1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 t="str">
        <f>IF(施設パスワード送付!$C$1=データベース!A81,"該当","")</f>
        <v/>
      </c>
      <c r="N81" s="2" t="str">
        <f>IF(M81="","",COUNTIF($M$2:M81,"該当"))</f>
        <v/>
      </c>
    </row>
    <row r="82" spans="1:1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 t="str">
        <f>IF(施設パスワード送付!$C$1=データベース!A82,"該当","")</f>
        <v/>
      </c>
      <c r="N82" s="2" t="str">
        <f>IF(M82="","",COUNTIF($M$2:M82,"該当"))</f>
        <v/>
      </c>
    </row>
    <row r="83" spans="1:1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4" t="str">
        <f>IF(施設パスワード送付!$C$1=データベース!A83,"該当","")</f>
        <v/>
      </c>
      <c r="N83" s="2" t="str">
        <f>IF(M83="","",COUNTIF($M$2:M83,"該当"))</f>
        <v/>
      </c>
    </row>
    <row r="84" spans="1:1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4" t="str">
        <f>IF(施設パスワード送付!$C$1=データベース!A84,"該当","")</f>
        <v/>
      </c>
      <c r="N84" s="2" t="str">
        <f>IF(M84="","",COUNTIF($M$2:M84,"該当"))</f>
        <v/>
      </c>
    </row>
    <row r="85" spans="1:1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4" t="str">
        <f>IF(施設パスワード送付!$C$1=データベース!A85,"該当","")</f>
        <v/>
      </c>
      <c r="N85" s="2" t="str">
        <f>IF(M85="","",COUNTIF($M$2:M85,"該当"))</f>
        <v/>
      </c>
    </row>
    <row r="86" spans="1:1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4" t="str">
        <f>IF(施設パスワード送付!$C$1=データベース!A86,"該当","")</f>
        <v/>
      </c>
      <c r="N86" s="2" t="str">
        <f>IF(M86="","",COUNTIF($M$2:M86,"該当"))</f>
        <v/>
      </c>
    </row>
    <row r="87" spans="1:1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4" t="str">
        <f>IF(施設パスワード送付!$C$1=データベース!A87,"該当","")</f>
        <v/>
      </c>
      <c r="N87" s="2" t="str">
        <f>IF(M87="","",COUNTIF($M$2:M87,"該当"))</f>
        <v/>
      </c>
    </row>
    <row r="88" spans="1:1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4" t="str">
        <f>IF(施設パスワード送付!$C$1=データベース!A88,"該当","")</f>
        <v/>
      </c>
      <c r="N88" s="2" t="str">
        <f>IF(M88="","",COUNTIF($M$2:M88,"該当"))</f>
        <v/>
      </c>
    </row>
    <row r="89" spans="1:1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" t="str">
        <f>IF(施設パスワード送付!$C$1=データベース!A89,"該当","")</f>
        <v/>
      </c>
      <c r="N89" s="2" t="str">
        <f>IF(M89="","",COUNTIF($M$2:M89,"該当"))</f>
        <v/>
      </c>
    </row>
    <row r="90" spans="1:1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4" t="str">
        <f>IF(施設パスワード送付!$C$1=データベース!A90,"該当","")</f>
        <v/>
      </c>
      <c r="N90" s="2" t="str">
        <f>IF(M90="","",COUNTIF($M$2:M90,"該当"))</f>
        <v/>
      </c>
    </row>
    <row r="91" spans="1:1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4" t="str">
        <f>IF(施設パスワード送付!$C$1=データベース!A91,"該当","")</f>
        <v/>
      </c>
      <c r="N91" s="2" t="str">
        <f>IF(M91="","",COUNTIF($M$2:M91,"該当"))</f>
        <v/>
      </c>
    </row>
    <row r="92" spans="1:1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4" t="str">
        <f>IF(施設パスワード送付!$C$1=データベース!A92,"該当","")</f>
        <v/>
      </c>
      <c r="N92" s="2" t="str">
        <f>IF(M92="","",COUNTIF($M$2:M92,"該当"))</f>
        <v/>
      </c>
    </row>
    <row r="93" spans="1:1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" t="str">
        <f>IF(施設パスワード送付!$C$1=データベース!A93,"該当","")</f>
        <v/>
      </c>
      <c r="N93" s="2" t="str">
        <f>IF(M93="","",COUNTIF($M$2:M93,"該当"))</f>
        <v/>
      </c>
    </row>
    <row r="94" spans="1:1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4" t="str">
        <f>IF(施設パスワード送付!$C$1=データベース!A94,"該当","")</f>
        <v/>
      </c>
      <c r="N94" s="2" t="str">
        <f>IF(M94="","",COUNTIF($M$2:M94,"該当"))</f>
        <v/>
      </c>
    </row>
    <row r="95" spans="1:1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4" t="str">
        <f>IF(施設パスワード送付!$C$1=データベース!A95,"該当","")</f>
        <v/>
      </c>
      <c r="N95" s="2" t="str">
        <f>IF(M95="","",COUNTIF($M$2:M95,"該当"))</f>
        <v/>
      </c>
    </row>
    <row r="96" spans="1:1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4" t="str">
        <f>IF(施設パスワード送付!$C$1=データベース!A96,"該当","")</f>
        <v/>
      </c>
      <c r="N96" s="2" t="str">
        <f>IF(M96="","",COUNTIF($M$2:M96,"該当"))</f>
        <v/>
      </c>
    </row>
    <row r="97" spans="1:1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" t="str">
        <f>IF(施設パスワード送付!$C$1=データベース!A97,"該当","")</f>
        <v/>
      </c>
      <c r="N97" s="2" t="str">
        <f>IF(M97="","",COUNTIF($M$2:M97,"該当"))</f>
        <v/>
      </c>
    </row>
    <row r="98" spans="1:1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4" t="str">
        <f>IF(施設パスワード送付!$C$1=データベース!A98,"該当","")</f>
        <v/>
      </c>
      <c r="N98" s="2" t="str">
        <f>IF(M98="","",COUNTIF($M$2:M98,"該当"))</f>
        <v/>
      </c>
    </row>
    <row r="99" spans="1:1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4" t="str">
        <f>IF(施設パスワード送付!$C$1=データベース!A99,"該当","")</f>
        <v/>
      </c>
      <c r="N99" s="2" t="str">
        <f>IF(M99="","",COUNTIF($M$2:M99,"該当"))</f>
        <v/>
      </c>
    </row>
    <row r="100" spans="1:1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4" t="str">
        <f>IF(施設パスワード送付!$C$1=データベース!A100,"該当","")</f>
        <v/>
      </c>
      <c r="N100" s="2" t="str">
        <f>IF(M100="","",COUNTIF($M$2:M100,"該当"))</f>
        <v/>
      </c>
    </row>
    <row r="101" spans="1:1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" t="str">
        <f>IF(施設パスワード送付!$C$1=データベース!A101,"該当","")</f>
        <v/>
      </c>
      <c r="N101" s="2" t="str">
        <f>IF(M101="","",COUNTIF($M$2:M101,"該当"))</f>
        <v/>
      </c>
    </row>
    <row r="102" spans="1:1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4" t="str">
        <f>IF(施設パスワード送付!$C$1=データベース!A102,"該当","")</f>
        <v/>
      </c>
      <c r="N102" s="2" t="str">
        <f>IF(M102="","",COUNTIF($M$2:M102,"該当"))</f>
        <v/>
      </c>
    </row>
    <row r="103" spans="1:1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4" t="str">
        <f>IF(施設パスワード送付!$C$1=データベース!A103,"該当","")</f>
        <v/>
      </c>
      <c r="N103" s="2" t="str">
        <f>IF(M103="","",COUNTIF($M$2:M103,"該当"))</f>
        <v/>
      </c>
    </row>
    <row r="104" spans="1:1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4" t="str">
        <f>IF(施設パスワード送付!$C$1=データベース!A104,"該当","")</f>
        <v/>
      </c>
      <c r="N104" s="2" t="str">
        <f>IF(M104="","",COUNTIF($M$2:M104,"該当"))</f>
        <v/>
      </c>
    </row>
    <row r="105" spans="1:1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" t="str">
        <f>IF(施設パスワード送付!$C$1=データベース!A105,"該当","")</f>
        <v/>
      </c>
      <c r="N105" s="2" t="str">
        <f>IF(M105="","",COUNTIF($M$2:M105,"該当"))</f>
        <v/>
      </c>
    </row>
    <row r="106" spans="1:1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4" t="str">
        <f>IF(施設パスワード送付!$C$1=データベース!A106,"該当","")</f>
        <v/>
      </c>
      <c r="N106" s="2" t="str">
        <f>IF(M106="","",COUNTIF($M$2:M106,"該当"))</f>
        <v/>
      </c>
    </row>
    <row r="107" spans="1:1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4" t="str">
        <f>IF(施設パスワード送付!$C$1=データベース!A107,"該当","")</f>
        <v/>
      </c>
      <c r="N107" s="2" t="str">
        <f>IF(M107="","",COUNTIF($M$2:M107,"該当"))</f>
        <v/>
      </c>
    </row>
    <row r="108" spans="1:1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4" t="str">
        <f>IF(施設パスワード送付!$C$1=データベース!A108,"該当","")</f>
        <v/>
      </c>
      <c r="N108" s="2" t="str">
        <f>IF(M108="","",COUNTIF($M$2:M108,"該当"))</f>
        <v/>
      </c>
    </row>
    <row r="109" spans="1:1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" t="str">
        <f>IF(施設パスワード送付!$C$1=データベース!A109,"該当","")</f>
        <v/>
      </c>
      <c r="N109" s="2" t="str">
        <f>IF(M109="","",COUNTIF($M$2:M109,"該当"))</f>
        <v/>
      </c>
    </row>
    <row r="110" spans="1:1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4" t="str">
        <f>IF(施設パスワード送付!$C$1=データベース!A110,"該当","")</f>
        <v/>
      </c>
      <c r="N110" s="2" t="str">
        <f>IF(M110="","",COUNTIF($M$2:M110,"該当"))</f>
        <v/>
      </c>
    </row>
    <row r="111" spans="1:1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4" t="str">
        <f>IF(施設パスワード送付!$C$1=データベース!A111,"該当","")</f>
        <v/>
      </c>
      <c r="N111" s="2" t="str">
        <f>IF(M111="","",COUNTIF($M$2:M111,"該当"))</f>
        <v/>
      </c>
    </row>
    <row r="112" spans="1:1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4" t="str">
        <f>IF(施設パスワード送付!$C$1=データベース!A112,"該当","")</f>
        <v/>
      </c>
      <c r="N112" s="2" t="str">
        <f>IF(M112="","",COUNTIF($M$2:M112,"該当"))</f>
        <v/>
      </c>
    </row>
    <row r="113" spans="1:1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" t="str">
        <f>IF(施設パスワード送付!$C$1=データベース!A113,"該当","")</f>
        <v/>
      </c>
      <c r="N113" s="2" t="str">
        <f>IF(M113="","",COUNTIF($M$2:M113,"該当"))</f>
        <v/>
      </c>
    </row>
    <row r="114" spans="1: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4" t="str">
        <f>IF(施設パスワード送付!$C$1=データベース!A114,"該当","")</f>
        <v/>
      </c>
      <c r="N114" s="2" t="str">
        <f>IF(M114="","",COUNTIF($M$2:M114,"該当"))</f>
        <v/>
      </c>
    </row>
    <row r="115" spans="1:1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4" t="str">
        <f>IF(施設パスワード送付!$C$1=データベース!A115,"該当","")</f>
        <v/>
      </c>
      <c r="N115" s="2" t="str">
        <f>IF(M115="","",COUNTIF($M$2:M115,"該当"))</f>
        <v/>
      </c>
    </row>
    <row r="116" spans="1:1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4" t="str">
        <f>IF(施設パスワード送付!$C$1=データベース!A116,"該当","")</f>
        <v/>
      </c>
      <c r="N116" s="2" t="str">
        <f>IF(M116="","",COUNTIF($M$2:M116,"該当"))</f>
        <v/>
      </c>
    </row>
    <row r="117" spans="1:1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" t="str">
        <f>IF(施設パスワード送付!$C$1=データベース!A117,"該当","")</f>
        <v/>
      </c>
      <c r="N117" s="2" t="str">
        <f>IF(M117="","",COUNTIF($M$2:M117,"該当"))</f>
        <v/>
      </c>
    </row>
    <row r="118" spans="1:1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4" t="str">
        <f>IF(施設パスワード送付!$C$1=データベース!A118,"該当","")</f>
        <v/>
      </c>
      <c r="N118" s="2" t="str">
        <f>IF(M118="","",COUNTIF($M$2:M118,"該当"))</f>
        <v/>
      </c>
    </row>
    <row r="119" spans="1:1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4" t="str">
        <f>IF(施設パスワード送付!$C$1=データベース!A119,"該当","")</f>
        <v/>
      </c>
      <c r="N119" s="2" t="str">
        <f>IF(M119="","",COUNTIF($M$2:M119,"該当"))</f>
        <v/>
      </c>
    </row>
    <row r="120" spans="1:1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4" t="str">
        <f>IF(施設パスワード送付!$C$1=データベース!A120,"該当","")</f>
        <v/>
      </c>
      <c r="N120" s="2" t="str">
        <f>IF(M120="","",COUNTIF($M$2:M120,"該当"))</f>
        <v/>
      </c>
    </row>
    <row r="121" spans="1:1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" t="str">
        <f>IF(施設パスワード送付!$C$1=データベース!A121,"該当","")</f>
        <v/>
      </c>
      <c r="N121" s="2" t="str">
        <f>IF(M121="","",COUNTIF($M$2:M121,"該当"))</f>
        <v/>
      </c>
    </row>
    <row r="122" spans="1:1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4" t="str">
        <f>IF(施設パスワード送付!$C$1=データベース!A122,"該当","")</f>
        <v/>
      </c>
      <c r="N122" s="2" t="str">
        <f>IF(M122="","",COUNTIF($M$2:M122,"該当"))</f>
        <v/>
      </c>
    </row>
    <row r="123" spans="1:1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4" t="str">
        <f>IF(施設パスワード送付!$C$1=データベース!A123,"該当","")</f>
        <v/>
      </c>
      <c r="N123" s="2" t="str">
        <f>IF(M123="","",COUNTIF($M$2:M123,"該当"))</f>
        <v/>
      </c>
    </row>
    <row r="124" spans="1:1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4" t="str">
        <f>IF(施設パスワード送付!$C$1=データベース!A124,"該当","")</f>
        <v/>
      </c>
      <c r="N124" s="2" t="str">
        <f>IF(M124="","",COUNTIF($M$2:M124,"該当"))</f>
        <v/>
      </c>
    </row>
    <row r="125" spans="1:1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" t="str">
        <f>IF(施設パスワード送付!$C$1=データベース!A125,"該当","")</f>
        <v/>
      </c>
      <c r="N125" s="2" t="str">
        <f>IF(M125="","",COUNTIF($M$2:M125,"該当"))</f>
        <v/>
      </c>
    </row>
    <row r="126" spans="1:1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4" t="str">
        <f>IF(施設パスワード送付!$C$1=データベース!A126,"該当","")</f>
        <v/>
      </c>
      <c r="N126" s="2" t="str">
        <f>IF(M126="","",COUNTIF($M$2:M126,"該当"))</f>
        <v/>
      </c>
    </row>
    <row r="127" spans="1:1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4" t="str">
        <f>IF(施設パスワード送付!$C$1=データベース!A127,"該当","")</f>
        <v/>
      </c>
      <c r="N127" s="2" t="str">
        <f>IF(M127="","",COUNTIF($M$2:M127,"該当"))</f>
        <v/>
      </c>
    </row>
    <row r="128" spans="1:1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4" t="str">
        <f>IF(施設パスワード送付!$C$1=データベース!A128,"該当","")</f>
        <v/>
      </c>
      <c r="N128" s="2" t="str">
        <f>IF(M128="","",COUNTIF($M$2:M128,"該当"))</f>
        <v/>
      </c>
    </row>
    <row r="129" spans="1:1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" t="str">
        <f>IF(施設パスワード送付!$C$1=データベース!A129,"該当","")</f>
        <v/>
      </c>
      <c r="N129" s="2" t="str">
        <f>IF(M129="","",COUNTIF($M$2:M129,"該当"))</f>
        <v/>
      </c>
    </row>
    <row r="130" spans="1:1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4" t="str">
        <f>IF(施設パスワード送付!$C$1=データベース!A130,"該当","")</f>
        <v/>
      </c>
      <c r="N130" s="2" t="str">
        <f>IF(M130="","",COUNTIF($M$2:M130,"該当"))</f>
        <v/>
      </c>
    </row>
    <row r="131" spans="1:1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4" t="str">
        <f>IF(施設パスワード送付!$C$1=データベース!A131,"該当","")</f>
        <v/>
      </c>
      <c r="N131" s="2" t="str">
        <f>IF(M131="","",COUNTIF($M$2:M131,"該当"))</f>
        <v/>
      </c>
    </row>
    <row r="132" spans="1:1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4" t="str">
        <f>IF(施設パスワード送付!$C$1=データベース!A132,"該当","")</f>
        <v/>
      </c>
      <c r="N132" s="2" t="str">
        <f>IF(M132="","",COUNTIF($M$2:M132,"該当"))</f>
        <v/>
      </c>
    </row>
    <row r="133" spans="1:1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" t="str">
        <f>IF(施設パスワード送付!$C$1=データベース!A133,"該当","")</f>
        <v/>
      </c>
      <c r="N133" s="2" t="str">
        <f>IF(M133="","",COUNTIF($M$2:M133,"該当"))</f>
        <v/>
      </c>
    </row>
    <row r="134" spans="1:1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4" t="str">
        <f>IF(施設パスワード送付!$C$1=データベース!A134,"該当","")</f>
        <v/>
      </c>
      <c r="N134" s="2" t="str">
        <f>IF(M134="","",COUNTIF($M$2:M134,"該当"))</f>
        <v/>
      </c>
    </row>
    <row r="135" spans="1:1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4" t="str">
        <f>IF(施設パスワード送付!$C$1=データベース!A135,"該当","")</f>
        <v/>
      </c>
      <c r="N135" s="2" t="str">
        <f>IF(M135="","",COUNTIF($M$2:M135,"該当"))</f>
        <v/>
      </c>
    </row>
    <row r="136" spans="1:1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4" t="str">
        <f>IF(施設パスワード送付!$C$1=データベース!A136,"該当","")</f>
        <v/>
      </c>
      <c r="N136" s="2" t="str">
        <f>IF(M136="","",COUNTIF($M$2:M136,"該当"))</f>
        <v/>
      </c>
    </row>
    <row r="137" spans="1:1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" t="str">
        <f>IF(施設パスワード送付!$C$1=データベース!A137,"該当","")</f>
        <v/>
      </c>
      <c r="N137" s="2" t="str">
        <f>IF(M137="","",COUNTIF($M$2:M137,"該当"))</f>
        <v/>
      </c>
    </row>
    <row r="138" spans="1:1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4" t="str">
        <f>IF(施設パスワード送付!$C$1=データベース!A138,"該当","")</f>
        <v/>
      </c>
      <c r="N138" s="2" t="str">
        <f>IF(M138="","",COUNTIF($M$2:M138,"該当"))</f>
        <v/>
      </c>
    </row>
    <row r="139" spans="1:1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4" t="str">
        <f>IF(施設パスワード送付!$C$1=データベース!A139,"該当","")</f>
        <v/>
      </c>
      <c r="N139" s="2" t="str">
        <f>IF(M139="","",COUNTIF($M$2:M139,"該当"))</f>
        <v/>
      </c>
    </row>
    <row r="140" spans="1:1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4" t="str">
        <f>IF(施設パスワード送付!$C$1=データベース!A140,"該当","")</f>
        <v/>
      </c>
      <c r="N140" s="2" t="str">
        <f>IF(M140="","",COUNTIF($M$2:M140,"該当"))</f>
        <v/>
      </c>
    </row>
    <row r="141" spans="1:1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" t="str">
        <f>IF(施設パスワード送付!$C$1=データベース!A141,"該当","")</f>
        <v/>
      </c>
      <c r="N141" s="2" t="str">
        <f>IF(M141="","",COUNTIF($M$2:M141,"該当"))</f>
        <v/>
      </c>
    </row>
    <row r="142" spans="1:1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4" t="str">
        <f>IF(施設パスワード送付!$C$1=データベース!A142,"該当","")</f>
        <v/>
      </c>
      <c r="N142" s="2" t="str">
        <f>IF(M142="","",COUNTIF($M$2:M142,"該当"))</f>
        <v/>
      </c>
    </row>
    <row r="143" spans="1:1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4" t="str">
        <f>IF(施設パスワード送付!$C$1=データベース!A143,"該当","")</f>
        <v/>
      </c>
      <c r="N143" s="2" t="str">
        <f>IF(M143="","",COUNTIF($M$2:M143,"該当"))</f>
        <v/>
      </c>
    </row>
    <row r="144" spans="1:1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4" t="str">
        <f>IF(施設パスワード送付!$C$1=データベース!A144,"該当","")</f>
        <v/>
      </c>
      <c r="N144" s="2" t="str">
        <f>IF(M144="","",COUNTIF($M$2:M144,"該当"))</f>
        <v/>
      </c>
    </row>
    <row r="145" spans="1:1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4" t="str">
        <f>IF(施設パスワード送付!$C$1=データベース!A145,"該当","")</f>
        <v/>
      </c>
      <c r="N145" s="2" t="str">
        <f>IF(M145="","",COUNTIF($M$2:M145,"該当"))</f>
        <v/>
      </c>
    </row>
    <row r="146" spans="1:1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4" t="str">
        <f>IF(施設パスワード送付!$C$1=データベース!A146,"該当","")</f>
        <v/>
      </c>
      <c r="N146" s="2" t="str">
        <f>IF(M146="","",COUNTIF($M$2:M146,"該当"))</f>
        <v/>
      </c>
    </row>
    <row r="147" spans="1:1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4" t="str">
        <f>IF(施設パスワード送付!$C$1=データベース!A147,"該当","")</f>
        <v/>
      </c>
      <c r="N147" s="2" t="str">
        <f>IF(M147="","",COUNTIF($M$2:M147,"該当"))</f>
        <v/>
      </c>
    </row>
    <row r="148" spans="1:1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4" t="str">
        <f>IF(施設パスワード送付!$C$1=データベース!A148,"該当","")</f>
        <v/>
      </c>
      <c r="N148" s="2" t="str">
        <f>IF(M148="","",COUNTIF($M$2:M148,"該当"))</f>
        <v/>
      </c>
    </row>
    <row r="149" spans="1:1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4" t="str">
        <f>IF(施設パスワード送付!$C$1=データベース!A149,"該当","")</f>
        <v/>
      </c>
      <c r="N149" s="2" t="str">
        <f>IF(M149="","",COUNTIF($M$2:M149,"該当"))</f>
        <v/>
      </c>
    </row>
    <row r="150" spans="1:1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4" t="str">
        <f>IF(施設パスワード送付!$C$1=データベース!A150,"該当","")</f>
        <v/>
      </c>
      <c r="N150" s="2" t="str">
        <f>IF(M150="","",COUNTIF($M$2:M150,"該当"))</f>
        <v/>
      </c>
    </row>
    <row r="151" spans="1:1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4" t="str">
        <f>IF(施設パスワード送付!$C$1=データベース!A151,"該当","")</f>
        <v/>
      </c>
      <c r="N151" s="2" t="str">
        <f>IF(M151="","",COUNTIF($M$2:M151,"該当"))</f>
        <v/>
      </c>
    </row>
    <row r="152" spans="1:1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4" t="str">
        <f>IF(施設パスワード送付!$C$1=データベース!A152,"該当","")</f>
        <v/>
      </c>
      <c r="N152" s="2" t="str">
        <f>IF(M152="","",COUNTIF($M$2:M152,"該当"))</f>
        <v/>
      </c>
    </row>
    <row r="153" spans="1:1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4" t="str">
        <f>IF(施設パスワード送付!$C$1=データベース!A153,"該当","")</f>
        <v/>
      </c>
      <c r="N153" s="2" t="str">
        <f>IF(M153="","",COUNTIF($M$2:M153,"該当"))</f>
        <v/>
      </c>
    </row>
    <row r="154" spans="1:1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4" t="str">
        <f>IF(施設パスワード送付!$C$1=データベース!A154,"該当","")</f>
        <v/>
      </c>
      <c r="N154" s="2" t="str">
        <f>IF(M154="","",COUNTIF($M$2:M154,"該当"))</f>
        <v/>
      </c>
    </row>
    <row r="155" spans="1:1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4" t="str">
        <f>IF(施設パスワード送付!$C$1=データベース!A155,"該当","")</f>
        <v/>
      </c>
      <c r="N155" s="2" t="str">
        <f>IF(M155="","",COUNTIF($M$2:M155,"該当"))</f>
        <v/>
      </c>
    </row>
    <row r="156" spans="1:1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4" t="str">
        <f>IF(施設パスワード送付!$C$1=データベース!A156,"該当","")</f>
        <v/>
      </c>
      <c r="N156" s="2" t="str">
        <f>IF(M156="","",COUNTIF($M$2:M156,"該当"))</f>
        <v/>
      </c>
    </row>
    <row r="157" spans="1:1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4" t="str">
        <f>IF(施設パスワード送付!$C$1=データベース!A157,"該当","")</f>
        <v/>
      </c>
      <c r="N157" s="2" t="str">
        <f>IF(M157="","",COUNTIF($M$2:M157,"該当"))</f>
        <v/>
      </c>
    </row>
    <row r="158" spans="1:1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4" t="str">
        <f>IF(施設パスワード送付!$C$1=データベース!A158,"該当","")</f>
        <v/>
      </c>
      <c r="N158" s="2" t="str">
        <f>IF(M158="","",COUNTIF($M$2:M158,"該当"))</f>
        <v/>
      </c>
    </row>
    <row r="159" spans="1:1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4" t="str">
        <f>IF(施設パスワード送付!$C$1=データベース!A159,"該当","")</f>
        <v/>
      </c>
      <c r="N159" s="2" t="str">
        <f>IF(M159="","",COUNTIF($M$2:M159,"該当"))</f>
        <v/>
      </c>
    </row>
    <row r="160" spans="1:1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4" t="str">
        <f>IF(施設パスワード送付!$C$1=データベース!A160,"該当","")</f>
        <v/>
      </c>
      <c r="N160" s="2" t="str">
        <f>IF(M160="","",COUNTIF($M$2:M160,"該当"))</f>
        <v/>
      </c>
    </row>
    <row r="161" spans="1:1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4" t="str">
        <f>IF(施設パスワード送付!$C$1=データベース!A161,"該当","")</f>
        <v/>
      </c>
      <c r="N161" s="2" t="str">
        <f>IF(M161="","",COUNTIF($M$2:M161,"該当"))</f>
        <v/>
      </c>
    </row>
    <row r="162" spans="1:1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4" t="str">
        <f>IF(施設パスワード送付!$C$1=データベース!A162,"該当","")</f>
        <v/>
      </c>
      <c r="N162" s="2" t="str">
        <f>IF(M162="","",COUNTIF($M$2:M162,"該当"))</f>
        <v/>
      </c>
    </row>
    <row r="163" spans="1:1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4" t="str">
        <f>IF(施設パスワード送付!$C$1=データベース!A163,"該当","")</f>
        <v/>
      </c>
      <c r="N163" s="2" t="str">
        <f>IF(M163="","",COUNTIF($M$2:M163,"該当"))</f>
        <v/>
      </c>
    </row>
    <row r="164" spans="1:1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" t="str">
        <f>IF(施設パスワード送付!$C$1=データベース!A164,"該当","")</f>
        <v/>
      </c>
      <c r="N164" s="2" t="str">
        <f>IF(M164="","",COUNTIF($M$2:M164,"該当"))</f>
        <v/>
      </c>
    </row>
    <row r="165" spans="1:1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4" t="str">
        <f>IF(施設パスワード送付!$C$1=データベース!A165,"該当","")</f>
        <v/>
      </c>
      <c r="N165" s="2" t="str">
        <f>IF(M165="","",COUNTIF($M$2:M165,"該当"))</f>
        <v/>
      </c>
    </row>
    <row r="166" spans="1:1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4" t="str">
        <f>IF(施設パスワード送付!$C$1=データベース!A166,"該当","")</f>
        <v/>
      </c>
      <c r="N166" s="2" t="str">
        <f>IF(M166="","",COUNTIF($M$2:M166,"該当"))</f>
        <v/>
      </c>
    </row>
    <row r="167" spans="1:1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4" t="str">
        <f>IF(施設パスワード送付!$C$1=データベース!A167,"該当","")</f>
        <v/>
      </c>
      <c r="N167" s="2" t="str">
        <f>IF(M167="","",COUNTIF($M$2:M167,"該当"))</f>
        <v/>
      </c>
    </row>
    <row r="168" spans="1:1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" t="str">
        <f>IF(施設パスワード送付!$C$1=データベース!A168,"該当","")</f>
        <v/>
      </c>
      <c r="N168" s="2" t="str">
        <f>IF(M168="","",COUNTIF($M$2:M168,"該当"))</f>
        <v/>
      </c>
    </row>
    <row r="169" spans="1:1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4" t="str">
        <f>IF(施設パスワード送付!$C$1=データベース!A169,"該当","")</f>
        <v/>
      </c>
      <c r="N169" s="2" t="str">
        <f>IF(M169="","",COUNTIF($M$2:M169,"該当"))</f>
        <v/>
      </c>
    </row>
    <row r="170" spans="1:1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4" t="str">
        <f>IF(施設パスワード送付!$C$1=データベース!A170,"該当","")</f>
        <v/>
      </c>
      <c r="N170" s="2" t="str">
        <f>IF(M170="","",COUNTIF($M$2:M170,"該当"))</f>
        <v/>
      </c>
    </row>
    <row r="171" spans="1:1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4" t="str">
        <f>IF(施設パスワード送付!$C$1=データベース!A171,"該当","")</f>
        <v/>
      </c>
      <c r="N171" s="2" t="str">
        <f>IF(M171="","",COUNTIF($M$2:M171,"該当"))</f>
        <v/>
      </c>
    </row>
    <row r="172" spans="1:1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" t="str">
        <f>IF(施設パスワード送付!$C$1=データベース!A172,"該当","")</f>
        <v/>
      </c>
      <c r="N172" s="2" t="str">
        <f>IF(M172="","",COUNTIF($M$2:M172,"該当"))</f>
        <v/>
      </c>
    </row>
    <row r="173" spans="1:1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4" t="str">
        <f>IF(施設パスワード送付!$C$1=データベース!A173,"該当","")</f>
        <v/>
      </c>
      <c r="N173" s="2" t="str">
        <f>IF(M173="","",COUNTIF($M$2:M173,"該当"))</f>
        <v/>
      </c>
    </row>
    <row r="174" spans="1:1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4" t="str">
        <f>IF(施設パスワード送付!$C$1=データベース!A174,"該当","")</f>
        <v/>
      </c>
      <c r="N174" s="2" t="str">
        <f>IF(M174="","",COUNTIF($M$2:M174,"該当"))</f>
        <v/>
      </c>
    </row>
    <row r="175" spans="1:1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4" t="str">
        <f>IF(施設パスワード送付!$C$1=データベース!A175,"該当","")</f>
        <v/>
      </c>
      <c r="N175" s="2" t="str">
        <f>IF(M175="","",COUNTIF($M$2:M175,"該当"))</f>
        <v/>
      </c>
    </row>
    <row r="176" spans="1:1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" t="str">
        <f>IF(施設パスワード送付!$C$1=データベース!A176,"該当","")</f>
        <v/>
      </c>
      <c r="N176" s="2" t="str">
        <f>IF(M176="","",COUNTIF($M$2:M176,"該当"))</f>
        <v/>
      </c>
    </row>
    <row r="177" spans="1:1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4" t="str">
        <f>IF(施設パスワード送付!$C$1=データベース!A177,"該当","")</f>
        <v/>
      </c>
      <c r="N177" s="2" t="str">
        <f>IF(M177="","",COUNTIF($M$2:M177,"該当"))</f>
        <v/>
      </c>
    </row>
    <row r="178" spans="1:1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4" t="str">
        <f>IF(施設パスワード送付!$C$1=データベース!A178,"該当","")</f>
        <v/>
      </c>
      <c r="N178" s="2" t="str">
        <f>IF(M178="","",COUNTIF($M$2:M178,"該当"))</f>
        <v/>
      </c>
    </row>
    <row r="179" spans="1:1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4" t="str">
        <f>IF(施設パスワード送付!$C$1=データベース!A179,"該当","")</f>
        <v/>
      </c>
      <c r="N179" s="2" t="str">
        <f>IF(M179="","",COUNTIF($M$2:M179,"該当"))</f>
        <v/>
      </c>
    </row>
    <row r="180" spans="1:1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" t="str">
        <f>IF(施設パスワード送付!$C$1=データベース!A180,"該当","")</f>
        <v/>
      </c>
      <c r="N180" s="2" t="str">
        <f>IF(M180="","",COUNTIF($M$2:M180,"該当"))</f>
        <v/>
      </c>
    </row>
    <row r="181" spans="1:1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4" t="str">
        <f>IF(施設パスワード送付!$C$1=データベース!A181,"該当","")</f>
        <v/>
      </c>
      <c r="N181" s="2" t="str">
        <f>IF(M181="","",COUNTIF($M$2:M181,"該当"))</f>
        <v/>
      </c>
    </row>
    <row r="182" spans="1:1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4" t="str">
        <f>IF(施設パスワード送付!$C$1=データベース!A182,"該当","")</f>
        <v/>
      </c>
      <c r="N182" s="2" t="str">
        <f>IF(M182="","",COUNTIF($M$2:M182,"該当"))</f>
        <v/>
      </c>
    </row>
    <row r="183" spans="1:1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4" t="str">
        <f>IF(施設パスワード送付!$C$1=データベース!A183,"該当","")</f>
        <v/>
      </c>
      <c r="N183" s="2" t="str">
        <f>IF(M183="","",COUNTIF($M$2:M183,"該当"))</f>
        <v/>
      </c>
    </row>
    <row r="184" spans="1:1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" t="str">
        <f>IF(施設パスワード送付!$C$1=データベース!A184,"該当","")</f>
        <v/>
      </c>
      <c r="N184" s="2" t="str">
        <f>IF(M184="","",COUNTIF($M$2:M184,"該当"))</f>
        <v/>
      </c>
    </row>
    <row r="185" spans="1:1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4" t="str">
        <f>IF(施設パスワード送付!$C$1=データベース!A185,"該当","")</f>
        <v/>
      </c>
      <c r="N185" s="2" t="str">
        <f>IF(M185="","",COUNTIF($M$2:M185,"該当"))</f>
        <v/>
      </c>
    </row>
    <row r="186" spans="1:1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4" t="str">
        <f>IF(施設パスワード送付!$C$1=データベース!A186,"該当","")</f>
        <v/>
      </c>
      <c r="N186" s="2" t="str">
        <f>IF(M186="","",COUNTIF($M$2:M186,"該当"))</f>
        <v/>
      </c>
    </row>
    <row r="187" spans="1:1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4" t="str">
        <f>IF(施設パスワード送付!$C$1=データベース!A187,"該当","")</f>
        <v/>
      </c>
      <c r="N187" s="2" t="str">
        <f>IF(M187="","",COUNTIF($M$2:M187,"該当"))</f>
        <v/>
      </c>
    </row>
    <row r="188" spans="1:1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" t="str">
        <f>IF(施設パスワード送付!$C$1=データベース!A188,"該当","")</f>
        <v/>
      </c>
      <c r="N188" s="2" t="str">
        <f>IF(M188="","",COUNTIF($M$2:M188,"該当"))</f>
        <v/>
      </c>
    </row>
    <row r="189" spans="1:1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4" t="str">
        <f>IF(施設パスワード送付!$C$1=データベース!A189,"該当","")</f>
        <v/>
      </c>
      <c r="N189" s="2" t="str">
        <f>IF(M189="","",COUNTIF($M$2:M189,"該当"))</f>
        <v/>
      </c>
    </row>
    <row r="190" spans="1:1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4" t="str">
        <f>IF(施設パスワード送付!$C$1=データベース!A190,"該当","")</f>
        <v/>
      </c>
      <c r="N190" s="2" t="str">
        <f>IF(M190="","",COUNTIF($M$2:M190,"該当"))</f>
        <v/>
      </c>
    </row>
    <row r="191" spans="1:1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4" t="str">
        <f>IF(施設パスワード送付!$C$1=データベース!A191,"該当","")</f>
        <v/>
      </c>
      <c r="N191" s="2" t="str">
        <f>IF(M191="","",COUNTIF($M$2:M191,"該当"))</f>
        <v/>
      </c>
    </row>
    <row r="192" spans="1:1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" t="str">
        <f>IF(施設パスワード送付!$C$1=データベース!A192,"該当","")</f>
        <v/>
      </c>
      <c r="N192" s="2" t="str">
        <f>IF(M192="","",COUNTIF($M$2:M192,"該当"))</f>
        <v/>
      </c>
    </row>
    <row r="193" spans="1:1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4" t="str">
        <f>IF(施設パスワード送付!$C$1=データベース!A193,"該当","")</f>
        <v/>
      </c>
      <c r="N193" s="2" t="str">
        <f>IF(M193="","",COUNTIF($M$2:M193,"該当"))</f>
        <v/>
      </c>
    </row>
    <row r="194" spans="1:1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4" t="str">
        <f>IF(施設パスワード送付!$C$1=データベース!A194,"該当","")</f>
        <v/>
      </c>
      <c r="N194" s="2" t="str">
        <f>IF(M194="","",COUNTIF($M$2:M194,"該当"))</f>
        <v/>
      </c>
    </row>
    <row r="195" spans="1:1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4" t="str">
        <f>IF(施設パスワード送付!$C$1=データベース!A195,"該当","")</f>
        <v/>
      </c>
      <c r="N195" s="2" t="str">
        <f>IF(M195="","",COUNTIF($M$2:M195,"該当"))</f>
        <v/>
      </c>
    </row>
    <row r="196" spans="1:1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" t="str">
        <f>IF(施設パスワード送付!$C$1=データベース!A196,"該当","")</f>
        <v/>
      </c>
      <c r="N196" s="2" t="str">
        <f>IF(M196="","",COUNTIF($M$2:M196,"該当"))</f>
        <v/>
      </c>
    </row>
    <row r="197" spans="1:1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4" t="str">
        <f>IF(施設パスワード送付!$C$1=データベース!A197,"該当","")</f>
        <v/>
      </c>
      <c r="N197" s="2" t="str">
        <f>IF(M197="","",COUNTIF($M$2:M197,"該当"))</f>
        <v/>
      </c>
    </row>
    <row r="198" spans="1:1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4" t="str">
        <f>IF(施設パスワード送付!$C$1=データベース!A198,"該当","")</f>
        <v/>
      </c>
      <c r="N198" s="2" t="str">
        <f>IF(M198="","",COUNTIF($M$2:M198,"該当"))</f>
        <v/>
      </c>
    </row>
    <row r="199" spans="1:1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4" t="str">
        <f>IF(施設パスワード送付!$C$1=データベース!A199,"該当","")</f>
        <v/>
      </c>
      <c r="N199" s="2" t="str">
        <f>IF(M199="","",COUNTIF($M$2:M199,"該当"))</f>
        <v/>
      </c>
    </row>
    <row r="200" spans="1:1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" t="str">
        <f>IF(施設パスワード送付!$C$1=データベース!A200,"該当","")</f>
        <v/>
      </c>
      <c r="N200" s="2" t="str">
        <f>IF(M200="","",COUNTIF($M$2:M200,"該当"))</f>
        <v/>
      </c>
    </row>
    <row r="201" spans="1:1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4" t="str">
        <f>IF(施設パスワード送付!$C$1=データベース!A201,"該当","")</f>
        <v/>
      </c>
      <c r="N201" s="2" t="str">
        <f>IF(M201="","",COUNTIF($M$2:M201,"該当"))</f>
        <v/>
      </c>
    </row>
    <row r="202" spans="1:1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4" t="str">
        <f>IF(施設パスワード送付!$C$1=データベース!A202,"該当","")</f>
        <v/>
      </c>
      <c r="N202" s="2" t="str">
        <f>IF(M202="","",COUNTIF($M$2:M202,"該当"))</f>
        <v/>
      </c>
    </row>
    <row r="203" spans="1:1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4" t="str">
        <f>IF(施設パスワード送付!$C$1=データベース!A203,"該当","")</f>
        <v/>
      </c>
      <c r="N203" s="2" t="str">
        <f>IF(M203="","",COUNTIF($M$2:M203,"該当"))</f>
        <v/>
      </c>
    </row>
    <row r="204" spans="1:1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" t="str">
        <f>IF(施設パスワード送付!$C$1=データベース!A204,"該当","")</f>
        <v/>
      </c>
      <c r="N204" s="2" t="str">
        <f>IF(M204="","",COUNTIF($M$2:M204,"該当"))</f>
        <v/>
      </c>
    </row>
    <row r="205" spans="1:1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4" t="str">
        <f>IF(施設パスワード送付!$C$1=データベース!A205,"該当","")</f>
        <v/>
      </c>
      <c r="N205" s="2" t="str">
        <f>IF(M205="","",COUNTIF($M$2:M205,"該当"))</f>
        <v/>
      </c>
    </row>
    <row r="206" spans="1:1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4" t="str">
        <f>IF(施設パスワード送付!$C$1=データベース!A206,"該当","")</f>
        <v/>
      </c>
      <c r="N206" s="2" t="str">
        <f>IF(M206="","",COUNTIF($M$2:M206,"該当"))</f>
        <v/>
      </c>
    </row>
    <row r="207" spans="1:1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4" t="str">
        <f>IF(施設パスワード送付!$C$1=データベース!A207,"該当","")</f>
        <v/>
      </c>
      <c r="N207" s="2" t="str">
        <f>IF(M207="","",COUNTIF($M$2:M207,"該当"))</f>
        <v/>
      </c>
    </row>
    <row r="208" spans="1:1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" t="str">
        <f>IF(施設パスワード送付!$C$1=データベース!A208,"該当","")</f>
        <v/>
      </c>
      <c r="N208" s="2" t="str">
        <f>IF(M208="","",COUNTIF($M$2:M208,"該当"))</f>
        <v/>
      </c>
    </row>
    <row r="209" spans="1:1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4" t="str">
        <f>IF(施設パスワード送付!$C$1=データベース!A209,"該当","")</f>
        <v/>
      </c>
      <c r="N209" s="2" t="str">
        <f>IF(M209="","",COUNTIF($M$2:M209,"該当"))</f>
        <v/>
      </c>
    </row>
    <row r="210" spans="1:1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4" t="str">
        <f>IF(施設パスワード送付!$C$1=データベース!A210,"該当","")</f>
        <v/>
      </c>
      <c r="N210" s="2" t="str">
        <f>IF(M210="","",COUNTIF($M$2:M210,"該当"))</f>
        <v/>
      </c>
    </row>
    <row r="211" spans="1:1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4" t="str">
        <f>IF(施設パスワード送付!$C$1=データベース!A211,"該当","")</f>
        <v/>
      </c>
      <c r="N211" s="2" t="str">
        <f>IF(M211="","",COUNTIF($M$2:M211,"該当"))</f>
        <v/>
      </c>
    </row>
    <row r="212" spans="1:1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" t="str">
        <f>IF(施設パスワード送付!$C$1=データベース!A212,"該当","")</f>
        <v/>
      </c>
      <c r="N212" s="2" t="str">
        <f>IF(M212="","",COUNTIF($M$2:M212,"該当"))</f>
        <v/>
      </c>
    </row>
    <row r="213" spans="1:1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4" t="str">
        <f>IF(施設パスワード送付!$C$1=データベース!A213,"該当","")</f>
        <v/>
      </c>
      <c r="N213" s="2" t="str">
        <f>IF(M213="","",COUNTIF($M$2:M213,"該当"))</f>
        <v/>
      </c>
    </row>
    <row r="214" spans="1:1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4" t="str">
        <f>IF(施設パスワード送付!$C$1=データベース!A214,"該当","")</f>
        <v/>
      </c>
      <c r="N214" s="2" t="str">
        <f>IF(M214="","",COUNTIF($M$2:M214,"該当"))</f>
        <v/>
      </c>
    </row>
    <row r="215" spans="1:1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4" t="str">
        <f>IF(施設パスワード送付!$C$1=データベース!A215,"該当","")</f>
        <v/>
      </c>
      <c r="N215" s="2" t="str">
        <f>IF(M215="","",COUNTIF($M$2:M215,"該当"))</f>
        <v/>
      </c>
    </row>
    <row r="216" spans="1:1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" t="str">
        <f>IF(施設パスワード送付!$C$1=データベース!A216,"該当","")</f>
        <v/>
      </c>
      <c r="N216" s="2" t="str">
        <f>IF(M216="","",COUNTIF($M$2:M216,"該当"))</f>
        <v/>
      </c>
    </row>
    <row r="217" spans="1:1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4" t="str">
        <f>IF(施設パスワード送付!$C$1=データベース!A217,"該当","")</f>
        <v/>
      </c>
      <c r="N217" s="2" t="str">
        <f>IF(M217="","",COUNTIF($M$2:M217,"該当"))</f>
        <v/>
      </c>
    </row>
    <row r="218" spans="1:1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4" t="str">
        <f>IF(施設パスワード送付!$C$1=データベース!A218,"該当","")</f>
        <v/>
      </c>
      <c r="N218" s="2" t="str">
        <f>IF(M218="","",COUNTIF($M$2:M218,"該当"))</f>
        <v/>
      </c>
    </row>
    <row r="219" spans="1:1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4" t="str">
        <f>IF(施設パスワード送付!$C$1=データベース!A219,"該当","")</f>
        <v/>
      </c>
      <c r="N219" s="2" t="str">
        <f>IF(M219="","",COUNTIF($M$2:M219,"該当"))</f>
        <v/>
      </c>
    </row>
    <row r="220" spans="1:1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4" t="str">
        <f>IF(施設パスワード送付!$C$1=データベース!A220,"該当","")</f>
        <v/>
      </c>
      <c r="N220" s="2" t="str">
        <f>IF(M220="","",COUNTIF($M$2:M220,"該当"))</f>
        <v/>
      </c>
    </row>
    <row r="221" spans="1:1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4" t="str">
        <f>IF(施設パスワード送付!$C$1=データベース!A221,"該当","")</f>
        <v/>
      </c>
      <c r="N221" s="2" t="str">
        <f>IF(M221="","",COUNTIF($M$2:M221,"該当"))</f>
        <v/>
      </c>
    </row>
    <row r="222" spans="1:1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4" t="str">
        <f>IF(施設パスワード送付!$C$1=データベース!A222,"該当","")</f>
        <v/>
      </c>
      <c r="N222" s="2" t="str">
        <f>IF(M222="","",COUNTIF($M$2:M222,"該当"))</f>
        <v/>
      </c>
    </row>
    <row r="223" spans="1:1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4" t="str">
        <f>IF(施設パスワード送付!$C$1=データベース!A223,"該当","")</f>
        <v/>
      </c>
      <c r="N223" s="2" t="str">
        <f>IF(M223="","",COUNTIF($M$2:M223,"該当"))</f>
        <v/>
      </c>
    </row>
    <row r="224" spans="1:1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4" t="str">
        <f>IF(施設パスワード送付!$C$1=データベース!A224,"該当","")</f>
        <v/>
      </c>
      <c r="N224" s="2" t="str">
        <f>IF(M224="","",COUNTIF($M$2:M224,"該当"))</f>
        <v/>
      </c>
    </row>
    <row r="225" spans="1:1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4" t="str">
        <f>IF(施設パスワード送付!$C$1=データベース!A225,"該当","")</f>
        <v/>
      </c>
      <c r="N225" s="2" t="str">
        <f>IF(M225="","",COUNTIF($M$2:M225,"該当"))</f>
        <v/>
      </c>
    </row>
    <row r="226" spans="1:1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4" t="str">
        <f>IF(施設パスワード送付!$C$1=データベース!A226,"該当","")</f>
        <v/>
      </c>
      <c r="N226" s="2" t="str">
        <f>IF(M226="","",COUNTIF($M$2:M226,"該当"))</f>
        <v/>
      </c>
    </row>
    <row r="227" spans="1:1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4" t="str">
        <f>IF(施設パスワード送付!$C$1=データベース!A227,"該当","")</f>
        <v/>
      </c>
      <c r="N227" s="2" t="str">
        <f>IF(M227="","",COUNTIF($M$2:M227,"該当"))</f>
        <v/>
      </c>
    </row>
    <row r="228" spans="1:1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4" t="str">
        <f>IF(施設パスワード送付!$C$1=データベース!A228,"該当","")</f>
        <v/>
      </c>
      <c r="N228" s="2" t="str">
        <f>IF(M228="","",COUNTIF($M$2:M228,"該当"))</f>
        <v/>
      </c>
    </row>
    <row r="229" spans="1:1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4" t="str">
        <f>IF(施設パスワード送付!$C$1=データベース!A229,"該当","")</f>
        <v/>
      </c>
      <c r="N229" s="2" t="str">
        <f>IF(M229="","",COUNTIF($M$2:M229,"該当"))</f>
        <v/>
      </c>
    </row>
    <row r="230" spans="1:1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4" t="str">
        <f>IF(施設パスワード送付!$C$1=データベース!A230,"該当","")</f>
        <v/>
      </c>
      <c r="N230" s="2" t="str">
        <f>IF(M230="","",COUNTIF($M$2:M230,"該当"))</f>
        <v/>
      </c>
    </row>
    <row r="231" spans="1:1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4" t="str">
        <f>IF(施設パスワード送付!$C$1=データベース!A231,"該当","")</f>
        <v/>
      </c>
      <c r="N231" s="2" t="str">
        <f>IF(M231="","",COUNTIF($M$2:M231,"該当"))</f>
        <v/>
      </c>
    </row>
    <row r="232" spans="1:1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4" t="str">
        <f>IF(施設パスワード送付!$C$1=データベース!A232,"該当","")</f>
        <v/>
      </c>
      <c r="N232" s="2" t="str">
        <f>IF(M232="","",COUNTIF($M$2:M232,"該当"))</f>
        <v/>
      </c>
    </row>
    <row r="233" spans="1:1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4" t="str">
        <f>IF(施設パスワード送付!$C$1=データベース!A233,"該当","")</f>
        <v/>
      </c>
      <c r="N233" s="2" t="str">
        <f>IF(M233="","",COUNTIF($M$2:M233,"該当"))</f>
        <v/>
      </c>
    </row>
    <row r="234" spans="1:1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4" t="str">
        <f>IF(施設パスワード送付!$C$1=データベース!A234,"該当","")</f>
        <v/>
      </c>
      <c r="N234" s="2" t="str">
        <f>IF(M234="","",COUNTIF($M$2:M234,"該当"))</f>
        <v/>
      </c>
    </row>
    <row r="235" spans="1:1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4" t="str">
        <f>IF(施設パスワード送付!$C$1=データベース!A235,"該当","")</f>
        <v/>
      </c>
      <c r="N235" s="2" t="str">
        <f>IF(M235="","",COUNTIF($M$2:M235,"該当"))</f>
        <v/>
      </c>
    </row>
    <row r="236" spans="1:1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4" t="str">
        <f>IF(施設パスワード送付!$C$1=データベース!A236,"該当","")</f>
        <v/>
      </c>
      <c r="N236" s="2" t="str">
        <f>IF(M236="","",COUNTIF($M$2:M236,"該当"))</f>
        <v/>
      </c>
    </row>
    <row r="237" spans="1:1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4" t="str">
        <f>IF(施設パスワード送付!$C$1=データベース!A237,"該当","")</f>
        <v/>
      </c>
      <c r="N237" s="2" t="str">
        <f>IF(M237="","",COUNTIF($M$2:M237,"該当"))</f>
        <v/>
      </c>
    </row>
    <row r="238" spans="1:1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4" t="str">
        <f>IF(施設パスワード送付!$C$1=データベース!A238,"該当","")</f>
        <v/>
      </c>
      <c r="N238" s="2" t="str">
        <f>IF(M238="","",COUNTIF($M$2:M238,"該当"))</f>
        <v/>
      </c>
    </row>
    <row r="239" spans="1:1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" t="str">
        <f>IF(施設パスワード送付!$C$1=データベース!A239,"該当","")</f>
        <v/>
      </c>
      <c r="N239" s="2" t="str">
        <f>IF(M239="","",COUNTIF($M$2:M239,"該当"))</f>
        <v/>
      </c>
    </row>
    <row r="240" spans="1:1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4" t="str">
        <f>IF(施設パスワード送付!$C$1=データベース!A240,"該当","")</f>
        <v/>
      </c>
      <c r="N240" s="2" t="str">
        <f>IF(M240="","",COUNTIF($M$2:M240,"該当"))</f>
        <v/>
      </c>
    </row>
    <row r="241" spans="1:1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4" t="str">
        <f>IF(施設パスワード送付!$C$1=データベース!A241,"該当","")</f>
        <v/>
      </c>
      <c r="N241" s="2" t="str">
        <f>IF(M241="","",COUNTIF($M$2:M241,"該当"))</f>
        <v/>
      </c>
    </row>
    <row r="242" spans="1:1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4" t="str">
        <f>IF(施設パスワード送付!$C$1=データベース!A242,"該当","")</f>
        <v/>
      </c>
      <c r="N242" s="2" t="str">
        <f>IF(M242="","",COUNTIF($M$2:M242,"該当"))</f>
        <v/>
      </c>
    </row>
    <row r="243" spans="1:1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" t="str">
        <f>IF(施設パスワード送付!$C$1=データベース!A243,"該当","")</f>
        <v/>
      </c>
      <c r="N243" s="2" t="str">
        <f>IF(M243="","",COUNTIF($M$2:M243,"該当"))</f>
        <v/>
      </c>
    </row>
    <row r="244" spans="1:1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4" t="str">
        <f>IF(施設パスワード送付!$C$1=データベース!A244,"該当","")</f>
        <v/>
      </c>
      <c r="N244" s="2" t="str">
        <f>IF(M244="","",COUNTIF($M$2:M244,"該当"))</f>
        <v/>
      </c>
    </row>
    <row r="245" spans="1:1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4" t="str">
        <f>IF(施設パスワード送付!$C$1=データベース!A245,"該当","")</f>
        <v/>
      </c>
      <c r="N245" s="2" t="str">
        <f>IF(M245="","",COUNTIF($M$2:M245,"該当"))</f>
        <v/>
      </c>
    </row>
    <row r="246" spans="1:1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4" t="str">
        <f>IF(施設パスワード送付!$C$1=データベース!A246,"該当","")</f>
        <v/>
      </c>
      <c r="N246" s="2" t="str">
        <f>IF(M246="","",COUNTIF($M$2:M246,"該当"))</f>
        <v/>
      </c>
    </row>
    <row r="247" spans="1:1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" t="str">
        <f>IF(施設パスワード送付!$C$1=データベース!A247,"該当","")</f>
        <v/>
      </c>
      <c r="N247" s="2" t="str">
        <f>IF(M247="","",COUNTIF($M$2:M247,"該当"))</f>
        <v/>
      </c>
    </row>
    <row r="248" spans="1:1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4" t="str">
        <f>IF(施設パスワード送付!$C$1=データベース!A248,"該当","")</f>
        <v/>
      </c>
      <c r="N248" s="2" t="str">
        <f>IF(M248="","",COUNTIF($M$2:M248,"該当"))</f>
        <v/>
      </c>
    </row>
    <row r="249" spans="1:1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4" t="str">
        <f>IF(施設パスワード送付!$C$1=データベース!A249,"該当","")</f>
        <v/>
      </c>
      <c r="N249" s="2" t="str">
        <f>IF(M249="","",COUNTIF($M$2:M249,"該当"))</f>
        <v/>
      </c>
    </row>
    <row r="250" spans="1:1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4" t="str">
        <f>IF(施設パスワード送付!$C$1=データベース!A250,"該当","")</f>
        <v/>
      </c>
      <c r="N250" s="2" t="str">
        <f>IF(M250="","",COUNTIF($M$2:M250,"該当"))</f>
        <v/>
      </c>
    </row>
    <row r="251" spans="1:1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" t="str">
        <f>IF(施設パスワード送付!$C$1=データベース!A251,"該当","")</f>
        <v/>
      </c>
      <c r="N251" s="2" t="str">
        <f>IF(M251="","",COUNTIF($M$2:M251,"該当"))</f>
        <v/>
      </c>
    </row>
    <row r="252" spans="1:1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4" t="str">
        <f>IF(施設パスワード送付!$C$1=データベース!A252,"該当","")</f>
        <v/>
      </c>
      <c r="N252" s="2" t="str">
        <f>IF(M252="","",COUNTIF($M$2:M252,"該当"))</f>
        <v/>
      </c>
    </row>
    <row r="253" spans="1:1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4" t="str">
        <f>IF(施設パスワード送付!$C$1=データベース!A253,"該当","")</f>
        <v/>
      </c>
      <c r="N253" s="2" t="str">
        <f>IF(M253="","",COUNTIF($M$2:M253,"該当"))</f>
        <v/>
      </c>
    </row>
    <row r="254" spans="1:1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4" t="str">
        <f>IF(施設パスワード送付!$C$1=データベース!A254,"該当","")</f>
        <v/>
      </c>
      <c r="N254" s="2" t="str">
        <f>IF(M254="","",COUNTIF($M$2:M254,"該当"))</f>
        <v/>
      </c>
    </row>
    <row r="255" spans="1:1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" t="str">
        <f>IF(施設パスワード送付!$C$1=データベース!A255,"該当","")</f>
        <v/>
      </c>
      <c r="N255" s="2" t="str">
        <f>IF(M255="","",COUNTIF($M$2:M255,"該当"))</f>
        <v/>
      </c>
    </row>
    <row r="256" spans="1:1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4" t="str">
        <f>IF(施設パスワード送付!$C$1=データベース!A256,"該当","")</f>
        <v/>
      </c>
      <c r="N256" s="2" t="str">
        <f>IF(M256="","",COUNTIF($M$2:M256,"該当"))</f>
        <v/>
      </c>
    </row>
    <row r="257" spans="1:1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4" t="str">
        <f>IF(施設パスワード送付!$C$1=データベース!A257,"該当","")</f>
        <v/>
      </c>
      <c r="N257" s="2" t="str">
        <f>IF(M257="","",COUNTIF($M$2:M257,"該当"))</f>
        <v/>
      </c>
    </row>
    <row r="258" spans="1:1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4" t="str">
        <f>IF(施設パスワード送付!$C$1=データベース!A258,"該当","")</f>
        <v/>
      </c>
      <c r="N258" s="2" t="str">
        <f>IF(M258="","",COUNTIF($M$2:M258,"該当"))</f>
        <v/>
      </c>
    </row>
    <row r="259" spans="1:1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" t="str">
        <f>IF(施設パスワード送付!$C$1=データベース!A259,"該当","")</f>
        <v/>
      </c>
      <c r="N259" s="2" t="str">
        <f>IF(M259="","",COUNTIF($M$2:M259,"該当"))</f>
        <v/>
      </c>
    </row>
    <row r="260" spans="1:1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4" t="str">
        <f>IF(施設パスワード送付!$C$1=データベース!A260,"該当","")</f>
        <v/>
      </c>
      <c r="N260" s="2" t="str">
        <f>IF(M260="","",COUNTIF($M$2:M260,"該当"))</f>
        <v/>
      </c>
    </row>
    <row r="261" spans="1:1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4" t="str">
        <f>IF(施設パスワード送付!$C$1=データベース!A261,"該当","")</f>
        <v/>
      </c>
      <c r="N261" s="2" t="str">
        <f>IF(M261="","",COUNTIF($M$2:M261,"該当"))</f>
        <v/>
      </c>
    </row>
    <row r="262" spans="1:1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4" t="str">
        <f>IF(施設パスワード送付!$C$1=データベース!A262,"該当","")</f>
        <v/>
      </c>
      <c r="N262" s="2" t="str">
        <f>IF(M262="","",COUNTIF($M$2:M262,"該当"))</f>
        <v/>
      </c>
    </row>
    <row r="263" spans="1:1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" t="str">
        <f>IF(施設パスワード送付!$C$1=データベース!A263,"該当","")</f>
        <v/>
      </c>
      <c r="N263" s="2" t="str">
        <f>IF(M263="","",COUNTIF($M$2:M263,"該当"))</f>
        <v/>
      </c>
    </row>
    <row r="264" spans="1:1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4" t="str">
        <f>IF(施設パスワード送付!$C$1=データベース!A264,"該当","")</f>
        <v/>
      </c>
      <c r="N264" s="2" t="str">
        <f>IF(M264="","",COUNTIF($M$2:M264,"該当"))</f>
        <v/>
      </c>
    </row>
    <row r="265" spans="1:1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4" t="str">
        <f>IF(施設パスワード送付!$C$1=データベース!A265,"該当","")</f>
        <v/>
      </c>
      <c r="N265" s="2" t="str">
        <f>IF(M265="","",COUNTIF($M$2:M265,"該当"))</f>
        <v/>
      </c>
    </row>
    <row r="266" spans="1:1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4" t="str">
        <f>IF(施設パスワード送付!$C$1=データベース!A266,"該当","")</f>
        <v/>
      </c>
      <c r="N266" s="2" t="str">
        <f>IF(M266="","",COUNTIF($M$2:M266,"該当"))</f>
        <v/>
      </c>
    </row>
    <row r="267" spans="1:1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" t="str">
        <f>IF(施設パスワード送付!$C$1=データベース!A267,"該当","")</f>
        <v/>
      </c>
      <c r="N267" s="2" t="str">
        <f>IF(M267="","",COUNTIF($M$2:M267,"該当"))</f>
        <v/>
      </c>
    </row>
    <row r="268" spans="1:1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4" t="str">
        <f>IF(施設パスワード送付!$C$1=データベース!A268,"該当","")</f>
        <v/>
      </c>
      <c r="N268" s="2" t="str">
        <f>IF(M268="","",COUNTIF($M$2:M268,"該当"))</f>
        <v/>
      </c>
    </row>
    <row r="269" spans="1:1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4" t="str">
        <f>IF(施設パスワード送付!$C$1=データベース!A269,"該当","")</f>
        <v/>
      </c>
      <c r="N269" s="2" t="str">
        <f>IF(M269="","",COUNTIF($M$2:M269,"該当"))</f>
        <v/>
      </c>
    </row>
    <row r="270" spans="1:1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4" t="str">
        <f>IF(施設パスワード送付!$C$1=データベース!A270,"該当","")</f>
        <v/>
      </c>
      <c r="N270" s="2" t="str">
        <f>IF(M270="","",COUNTIF($M$2:M270,"該当"))</f>
        <v/>
      </c>
    </row>
    <row r="271" spans="1:1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" t="str">
        <f>IF(施設パスワード送付!$C$1=データベース!A271,"該当","")</f>
        <v/>
      </c>
      <c r="N271" s="2" t="str">
        <f>IF(M271="","",COUNTIF($M$2:M271,"該当"))</f>
        <v/>
      </c>
    </row>
    <row r="272" spans="1:1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4" t="str">
        <f>IF(施設パスワード送付!$C$1=データベース!A272,"該当","")</f>
        <v/>
      </c>
      <c r="N272" s="2" t="str">
        <f>IF(M272="","",COUNTIF($M$2:M272,"該当"))</f>
        <v/>
      </c>
    </row>
    <row r="273" spans="1:1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4" t="str">
        <f>IF(施設パスワード送付!$C$1=データベース!A273,"該当","")</f>
        <v/>
      </c>
      <c r="N273" s="2" t="str">
        <f>IF(M273="","",COUNTIF($M$2:M273,"該当"))</f>
        <v/>
      </c>
    </row>
    <row r="274" spans="1:1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4" t="str">
        <f>IF(施設パスワード送付!$C$1=データベース!A274,"該当","")</f>
        <v/>
      </c>
      <c r="N274" s="2" t="str">
        <f>IF(M274="","",COUNTIF($M$2:M274,"該当"))</f>
        <v/>
      </c>
    </row>
    <row r="275" spans="1:1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" t="str">
        <f>IF(施設パスワード送付!$C$1=データベース!A275,"該当","")</f>
        <v/>
      </c>
      <c r="N275" s="2" t="str">
        <f>IF(M275="","",COUNTIF($M$2:M275,"該当"))</f>
        <v/>
      </c>
    </row>
    <row r="276" spans="1:1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4" t="str">
        <f>IF(施設パスワード送付!$C$1=データベース!A276,"該当","")</f>
        <v/>
      </c>
      <c r="N276" s="2" t="str">
        <f>IF(M276="","",COUNTIF($M$2:M276,"該当"))</f>
        <v/>
      </c>
    </row>
    <row r="277" spans="1:1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4" t="str">
        <f>IF(施設パスワード送付!$C$1=データベース!A277,"該当","")</f>
        <v/>
      </c>
      <c r="N277" s="2" t="str">
        <f>IF(M277="","",COUNTIF($M$2:M277,"該当"))</f>
        <v/>
      </c>
    </row>
    <row r="278" spans="1:1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4" t="str">
        <f>IF(施設パスワード送付!$C$1=データベース!A278,"該当","")</f>
        <v/>
      </c>
      <c r="N278" s="2" t="str">
        <f>IF(M278="","",COUNTIF($M$2:M278,"該当"))</f>
        <v/>
      </c>
    </row>
    <row r="279" spans="1:1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" t="str">
        <f>IF(施設パスワード送付!$C$1=データベース!A279,"該当","")</f>
        <v/>
      </c>
      <c r="N279" s="2" t="str">
        <f>IF(M279="","",COUNTIF($M$2:M279,"該当"))</f>
        <v/>
      </c>
    </row>
    <row r="280" spans="1:1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4" t="str">
        <f>IF(施設パスワード送付!$C$1=データベース!A280,"該当","")</f>
        <v/>
      </c>
      <c r="N280" s="2" t="str">
        <f>IF(M280="","",COUNTIF($M$2:M280,"該当"))</f>
        <v/>
      </c>
    </row>
    <row r="281" spans="1:1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4" t="str">
        <f>IF(施設パスワード送付!$C$1=データベース!A281,"該当","")</f>
        <v/>
      </c>
      <c r="N281" s="2" t="str">
        <f>IF(M281="","",COUNTIF($M$2:M281,"該当"))</f>
        <v/>
      </c>
    </row>
    <row r="282" spans="1:1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4" t="str">
        <f>IF(施設パスワード送付!$C$1=データベース!A282,"該当","")</f>
        <v/>
      </c>
      <c r="N282" s="2" t="str">
        <f>IF(M282="","",COUNTIF($M$2:M282,"該当"))</f>
        <v/>
      </c>
    </row>
    <row r="283" spans="1:1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" t="str">
        <f>IF(施設パスワード送付!$C$1=データベース!A283,"該当","")</f>
        <v/>
      </c>
      <c r="N283" s="2" t="str">
        <f>IF(M283="","",COUNTIF($M$2:M283,"該当"))</f>
        <v/>
      </c>
    </row>
    <row r="284" spans="1:1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4" t="str">
        <f>IF(施設パスワード送付!$C$1=データベース!A284,"該当","")</f>
        <v/>
      </c>
      <c r="N284" s="2" t="str">
        <f>IF(M284="","",COUNTIF($M$2:M284,"該当"))</f>
        <v/>
      </c>
    </row>
    <row r="285" spans="1:1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4" t="str">
        <f>IF(施設パスワード送付!$C$1=データベース!A285,"該当","")</f>
        <v/>
      </c>
      <c r="N285" s="2" t="str">
        <f>IF(M285="","",COUNTIF($M$2:M285,"該当"))</f>
        <v/>
      </c>
    </row>
    <row r="286" spans="1:1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4" t="str">
        <f>IF(施設パスワード送付!$C$1=データベース!A286,"該当","")</f>
        <v/>
      </c>
      <c r="N286" s="2" t="str">
        <f>IF(M286="","",COUNTIF($M$2:M286,"該当"))</f>
        <v/>
      </c>
    </row>
    <row r="287" spans="1:1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" t="str">
        <f>IF(施設パスワード送付!$C$1=データベース!A287,"該当","")</f>
        <v/>
      </c>
      <c r="N287" s="2" t="str">
        <f>IF(M287="","",COUNTIF($M$2:M287,"該当"))</f>
        <v/>
      </c>
    </row>
    <row r="288" spans="1:1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4" t="str">
        <f>IF(施設パスワード送付!$C$1=データベース!A288,"該当","")</f>
        <v/>
      </c>
      <c r="N288" s="2" t="str">
        <f>IF(M288="","",COUNTIF($M$2:M288,"該当"))</f>
        <v/>
      </c>
    </row>
    <row r="289" spans="1:1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4" t="str">
        <f>IF(施設パスワード送付!$C$1=データベース!A289,"該当","")</f>
        <v/>
      </c>
      <c r="N289" s="2" t="str">
        <f>IF(M289="","",COUNTIF($M$2:M289,"該当"))</f>
        <v/>
      </c>
    </row>
    <row r="290" spans="1:1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4" t="str">
        <f>IF(施設パスワード送付!$C$1=データベース!A290,"該当","")</f>
        <v/>
      </c>
      <c r="N290" s="2" t="str">
        <f>IF(M290="","",COUNTIF($M$2:M290,"該当"))</f>
        <v/>
      </c>
    </row>
    <row r="291" spans="1:1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" t="str">
        <f>IF(施設パスワード送付!$C$1=データベース!A291,"該当","")</f>
        <v/>
      </c>
      <c r="N291" s="2" t="str">
        <f>IF(M291="","",COUNTIF($M$2:M291,"該当"))</f>
        <v/>
      </c>
    </row>
    <row r="292" spans="1:1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4" t="str">
        <f>IF(施設パスワード送付!$C$1=データベース!A292,"該当","")</f>
        <v/>
      </c>
      <c r="N292" s="2" t="str">
        <f>IF(M292="","",COUNTIF($M$2:M292,"該当"))</f>
        <v/>
      </c>
    </row>
    <row r="293" spans="1:1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4" t="str">
        <f>IF(施設パスワード送付!$C$1=データベース!A293,"該当","")</f>
        <v/>
      </c>
      <c r="N293" s="2" t="str">
        <f>IF(M293="","",COUNTIF($M$2:M293,"該当"))</f>
        <v/>
      </c>
    </row>
    <row r="294" spans="1:1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4" t="str">
        <f>IF(施設パスワード送付!$C$1=データベース!A294,"該当","")</f>
        <v/>
      </c>
      <c r="N294" s="2" t="str">
        <f>IF(M294="","",COUNTIF($M$2:M294,"該当"))</f>
        <v/>
      </c>
    </row>
    <row r="295" spans="1:1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4" t="str">
        <f>IF(施設パスワード送付!$C$1=データベース!A295,"該当","")</f>
        <v/>
      </c>
      <c r="N295" s="2" t="str">
        <f>IF(M295="","",COUNTIF($M$2:M295,"該当"))</f>
        <v/>
      </c>
    </row>
    <row r="296" spans="1:1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4" t="str">
        <f>IF(施設パスワード送付!$C$1=データベース!A296,"該当","")</f>
        <v/>
      </c>
      <c r="N296" s="2" t="str">
        <f>IF(M296="","",COUNTIF($M$2:M296,"該当"))</f>
        <v/>
      </c>
    </row>
    <row r="297" spans="1:1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4" t="str">
        <f>IF(施設パスワード送付!$C$1=データベース!A297,"該当","")</f>
        <v/>
      </c>
      <c r="N297" s="2" t="str">
        <f>IF(M297="","",COUNTIF($M$2:M297,"該当"))</f>
        <v/>
      </c>
    </row>
    <row r="298" spans="1:1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4" t="str">
        <f>IF(施設パスワード送付!$C$1=データベース!A298,"該当","")</f>
        <v/>
      </c>
      <c r="N298" s="2" t="str">
        <f>IF(M298="","",COUNTIF($M$2:M298,"該当"))</f>
        <v/>
      </c>
    </row>
    <row r="299" spans="1:1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4" t="str">
        <f>IF(施設パスワード送付!$C$1=データベース!A299,"該当","")</f>
        <v/>
      </c>
      <c r="N299" s="2" t="str">
        <f>IF(M299="","",COUNTIF($M$2:M299,"該当"))</f>
        <v/>
      </c>
    </row>
    <row r="300" spans="1:1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4" t="str">
        <f>IF(施設パスワード送付!$C$1=データベース!A300,"該当","")</f>
        <v/>
      </c>
      <c r="N300" s="2" t="str">
        <f>IF(M300="","",COUNTIF($M$2:M300,"該当"))</f>
        <v/>
      </c>
    </row>
    <row r="301" spans="1:1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4" t="str">
        <f>IF(施設パスワード送付!$C$1=データベース!A301,"該当","")</f>
        <v/>
      </c>
      <c r="N301" s="2" t="str">
        <f>IF(M301="","",COUNTIF($M$2:M301,"該当"))</f>
        <v/>
      </c>
    </row>
    <row r="302" spans="1:1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4" t="str">
        <f>IF(施設パスワード送付!$C$1=データベース!A302,"該当","")</f>
        <v/>
      </c>
      <c r="N302" s="2" t="str">
        <f>IF(M302="","",COUNTIF($M$2:M302,"該当"))</f>
        <v/>
      </c>
    </row>
    <row r="303" spans="1:1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4" t="str">
        <f>IF(施設パスワード送付!$C$1=データベース!A303,"該当","")</f>
        <v/>
      </c>
      <c r="N303" s="2" t="str">
        <f>IF(M303="","",COUNTIF($M$2:M303,"該当"))</f>
        <v/>
      </c>
    </row>
    <row r="304" spans="1:1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4" t="str">
        <f>IF(施設パスワード送付!$C$1=データベース!A304,"該当","")</f>
        <v/>
      </c>
      <c r="N304" s="2" t="str">
        <f>IF(M304="","",COUNTIF($M$2:M304,"該当"))</f>
        <v/>
      </c>
    </row>
    <row r="305" spans="1:1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4" t="str">
        <f>IF(施設パスワード送付!$C$1=データベース!A305,"該当","")</f>
        <v/>
      </c>
      <c r="N305" s="2" t="str">
        <f>IF(M305="","",COUNTIF($M$2:M305,"該当"))</f>
        <v/>
      </c>
    </row>
    <row r="306" spans="1:1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4" t="str">
        <f>IF(施設パスワード送付!$C$1=データベース!A306,"該当","")</f>
        <v/>
      </c>
      <c r="N306" s="2" t="str">
        <f>IF(M306="","",COUNTIF($M$2:M306,"該当"))</f>
        <v/>
      </c>
    </row>
    <row r="307" spans="1:1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4" t="str">
        <f>IF(施設パスワード送付!$C$1=データベース!A307,"該当","")</f>
        <v/>
      </c>
      <c r="N307" s="2" t="str">
        <f>IF(M307="","",COUNTIF($M$2:M307,"該当"))</f>
        <v/>
      </c>
    </row>
    <row r="308" spans="1:1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4" t="str">
        <f>IF(施設パスワード送付!$C$1=データベース!A308,"該当","")</f>
        <v/>
      </c>
      <c r="N308" s="2" t="str">
        <f>IF(M308="","",COUNTIF($M$2:M308,"該当"))</f>
        <v/>
      </c>
    </row>
    <row r="309" spans="1:1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4" t="str">
        <f>IF(施設パスワード送付!$C$1=データベース!A309,"該当","")</f>
        <v/>
      </c>
      <c r="N309" s="2" t="str">
        <f>IF(M309="","",COUNTIF($M$2:M309,"該当"))</f>
        <v/>
      </c>
    </row>
    <row r="310" spans="1:1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4" t="str">
        <f>IF(施設パスワード送付!$C$1=データベース!A310,"該当","")</f>
        <v/>
      </c>
      <c r="N310" s="2" t="str">
        <f>IF(M310="","",COUNTIF($M$2:M310,"該当"))</f>
        <v/>
      </c>
    </row>
    <row r="311" spans="1:1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4" t="str">
        <f>IF(施設パスワード送付!$C$1=データベース!A311,"該当","")</f>
        <v/>
      </c>
      <c r="N311" s="2" t="str">
        <f>IF(M311="","",COUNTIF($M$2:M311,"該当"))</f>
        <v/>
      </c>
    </row>
    <row r="312" spans="1:1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4" t="str">
        <f>IF(施設パスワード送付!$C$1=データベース!A312,"該当","")</f>
        <v/>
      </c>
      <c r="N312" s="2" t="str">
        <f>IF(M312="","",COUNTIF($M$2:M312,"該当"))</f>
        <v/>
      </c>
    </row>
    <row r="313" spans="1:1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4" t="str">
        <f>IF(施設パスワード送付!$C$1=データベース!A313,"該当","")</f>
        <v/>
      </c>
      <c r="N313" s="2" t="str">
        <f>IF(M313="","",COUNTIF($M$2:M313,"該当"))</f>
        <v/>
      </c>
    </row>
    <row r="314" spans="1:1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" t="str">
        <f>IF(施設パスワード送付!$C$1=データベース!A314,"該当","")</f>
        <v/>
      </c>
      <c r="N314" s="2" t="str">
        <f>IF(M314="","",COUNTIF($M$2:M314,"該当"))</f>
        <v/>
      </c>
    </row>
    <row r="315" spans="1:1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4" t="str">
        <f>IF(施設パスワード送付!$C$1=データベース!A315,"該当","")</f>
        <v/>
      </c>
      <c r="N315" s="2" t="str">
        <f>IF(M315="","",COUNTIF($M$2:M315,"該当"))</f>
        <v/>
      </c>
    </row>
    <row r="316" spans="1:1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4" t="str">
        <f>IF(施設パスワード送付!$C$1=データベース!A316,"該当","")</f>
        <v/>
      </c>
      <c r="N316" s="2" t="str">
        <f>IF(M316="","",COUNTIF($M$2:M316,"該当"))</f>
        <v/>
      </c>
    </row>
    <row r="317" spans="1:1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4" t="str">
        <f>IF(施設パスワード送付!$C$1=データベース!A317,"該当","")</f>
        <v/>
      </c>
      <c r="N317" s="2" t="str">
        <f>IF(M317="","",COUNTIF($M$2:M317,"該当"))</f>
        <v/>
      </c>
    </row>
    <row r="318" spans="1:1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" t="str">
        <f>IF(施設パスワード送付!$C$1=データベース!A318,"該当","")</f>
        <v/>
      </c>
      <c r="N318" s="2" t="str">
        <f>IF(M318="","",COUNTIF($M$2:M318,"該当"))</f>
        <v/>
      </c>
    </row>
    <row r="319" spans="1:1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4" t="str">
        <f>IF(施設パスワード送付!$C$1=データベース!A319,"該当","")</f>
        <v/>
      </c>
      <c r="N319" s="2" t="str">
        <f>IF(M319="","",COUNTIF($M$2:M319,"該当"))</f>
        <v/>
      </c>
    </row>
    <row r="320" spans="1:1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4" t="str">
        <f>IF(施設パスワード送付!$C$1=データベース!A320,"該当","")</f>
        <v/>
      </c>
      <c r="N320" s="2" t="str">
        <f>IF(M320="","",COUNTIF($M$2:M320,"該当"))</f>
        <v/>
      </c>
    </row>
    <row r="321" spans="1:1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4" t="str">
        <f>IF(施設パスワード送付!$C$1=データベース!A321,"該当","")</f>
        <v/>
      </c>
      <c r="N321" s="2" t="str">
        <f>IF(M321="","",COUNTIF($M$2:M321,"該当"))</f>
        <v/>
      </c>
    </row>
    <row r="322" spans="1:1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" t="str">
        <f>IF(施設パスワード送付!$C$1=データベース!A322,"該当","")</f>
        <v/>
      </c>
      <c r="N322" s="2" t="str">
        <f>IF(M322="","",COUNTIF($M$2:M322,"該当"))</f>
        <v/>
      </c>
    </row>
    <row r="323" spans="1:1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4" t="str">
        <f>IF(施設パスワード送付!$C$1=データベース!A323,"該当","")</f>
        <v/>
      </c>
      <c r="N323" s="2" t="str">
        <f>IF(M323="","",COUNTIF($M$2:M323,"該当"))</f>
        <v/>
      </c>
    </row>
    <row r="324" spans="1:1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4" t="str">
        <f>IF(施設パスワード送付!$C$1=データベース!A324,"該当","")</f>
        <v/>
      </c>
      <c r="N324" s="2" t="str">
        <f>IF(M324="","",COUNTIF($M$2:M324,"該当"))</f>
        <v/>
      </c>
    </row>
    <row r="325" spans="1:1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4" t="str">
        <f>IF(施設パスワード送付!$C$1=データベース!A325,"該当","")</f>
        <v/>
      </c>
      <c r="N325" s="2" t="str">
        <f>IF(M325="","",COUNTIF($M$2:M325,"該当"))</f>
        <v/>
      </c>
    </row>
    <row r="326" spans="1:1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" t="str">
        <f>IF(施設パスワード送付!$C$1=データベース!A326,"該当","")</f>
        <v/>
      </c>
      <c r="N326" s="2" t="str">
        <f>IF(M326="","",COUNTIF($M$2:M326,"該当"))</f>
        <v/>
      </c>
    </row>
    <row r="327" spans="1:1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4" t="str">
        <f>IF(施設パスワード送付!$C$1=データベース!A327,"該当","")</f>
        <v/>
      </c>
      <c r="N327" s="2" t="str">
        <f>IF(M327="","",COUNTIF($M$2:M327,"該当"))</f>
        <v/>
      </c>
    </row>
    <row r="328" spans="1:1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4" t="str">
        <f>IF(施設パスワード送付!$C$1=データベース!A328,"該当","")</f>
        <v/>
      </c>
      <c r="N328" s="2" t="str">
        <f>IF(M328="","",COUNTIF($M$2:M328,"該当"))</f>
        <v/>
      </c>
    </row>
    <row r="329" spans="1:1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4" t="str">
        <f>IF(施設パスワード送付!$C$1=データベース!A329,"該当","")</f>
        <v/>
      </c>
      <c r="N329" s="2" t="str">
        <f>IF(M329="","",COUNTIF($M$2:M329,"該当"))</f>
        <v/>
      </c>
    </row>
    <row r="330" spans="1:1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" t="str">
        <f>IF(施設パスワード送付!$C$1=データベース!A330,"該当","")</f>
        <v/>
      </c>
      <c r="N330" s="2" t="str">
        <f>IF(M330="","",COUNTIF($M$2:M330,"該当"))</f>
        <v/>
      </c>
    </row>
    <row r="331" spans="1:1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4" t="str">
        <f>IF(施設パスワード送付!$C$1=データベース!A331,"該当","")</f>
        <v/>
      </c>
      <c r="N331" s="2" t="str">
        <f>IF(M331="","",COUNTIF($M$2:M331,"該当"))</f>
        <v/>
      </c>
    </row>
    <row r="332" spans="1:1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4" t="str">
        <f>IF(施設パスワード送付!$C$1=データベース!A332,"該当","")</f>
        <v/>
      </c>
      <c r="N332" s="2" t="str">
        <f>IF(M332="","",COUNTIF($M$2:M332,"該当"))</f>
        <v/>
      </c>
    </row>
    <row r="333" spans="1:1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4" t="str">
        <f>IF(施設パスワード送付!$C$1=データベース!A333,"該当","")</f>
        <v/>
      </c>
      <c r="N333" s="2" t="str">
        <f>IF(M333="","",COUNTIF($M$2:M333,"該当"))</f>
        <v/>
      </c>
    </row>
    <row r="334" spans="1:1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" t="str">
        <f>IF(施設パスワード送付!$C$1=データベース!A334,"該当","")</f>
        <v/>
      </c>
      <c r="N334" s="2" t="str">
        <f>IF(M334="","",COUNTIF($M$2:M334,"該当"))</f>
        <v/>
      </c>
    </row>
    <row r="335" spans="1:1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4" t="str">
        <f>IF(施設パスワード送付!$C$1=データベース!A335,"該当","")</f>
        <v/>
      </c>
      <c r="N335" s="2" t="str">
        <f>IF(M335="","",COUNTIF($M$2:M335,"該当"))</f>
        <v/>
      </c>
    </row>
    <row r="336" spans="1:1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4" t="str">
        <f>IF(施設パスワード送付!$C$1=データベース!A336,"該当","")</f>
        <v/>
      </c>
      <c r="N336" s="2" t="str">
        <f>IF(M336="","",COUNTIF($M$2:M336,"該当"))</f>
        <v/>
      </c>
    </row>
    <row r="337" spans="1:1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4" t="str">
        <f>IF(施設パスワード送付!$C$1=データベース!A337,"該当","")</f>
        <v/>
      </c>
      <c r="N337" s="2" t="str">
        <f>IF(M337="","",COUNTIF($M$2:M337,"該当"))</f>
        <v/>
      </c>
    </row>
    <row r="338" spans="1:1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" t="str">
        <f>IF(施設パスワード送付!$C$1=データベース!A338,"該当","")</f>
        <v/>
      </c>
      <c r="N338" s="2" t="str">
        <f>IF(M338="","",COUNTIF($M$2:M338,"該当"))</f>
        <v/>
      </c>
    </row>
    <row r="339" spans="1:1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4" t="str">
        <f>IF(施設パスワード送付!$C$1=データベース!A339,"該当","")</f>
        <v/>
      </c>
      <c r="N339" s="2" t="str">
        <f>IF(M339="","",COUNTIF($M$2:M339,"該当"))</f>
        <v/>
      </c>
    </row>
    <row r="340" spans="1:1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4" t="str">
        <f>IF(施設パスワード送付!$C$1=データベース!A340,"該当","")</f>
        <v/>
      </c>
      <c r="N340" s="2" t="str">
        <f>IF(M340="","",COUNTIF($M$2:M340,"該当"))</f>
        <v/>
      </c>
    </row>
    <row r="341" spans="1:1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4" t="str">
        <f>IF(施設パスワード送付!$C$1=データベース!A341,"該当","")</f>
        <v/>
      </c>
      <c r="N341" s="2" t="str">
        <f>IF(M341="","",COUNTIF($M$2:M341,"該当"))</f>
        <v/>
      </c>
    </row>
    <row r="342" spans="1:1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" t="str">
        <f>IF(施設パスワード送付!$C$1=データベース!A342,"該当","")</f>
        <v/>
      </c>
      <c r="N342" s="2" t="str">
        <f>IF(M342="","",COUNTIF($M$2:M342,"該当"))</f>
        <v/>
      </c>
    </row>
    <row r="343" spans="1:1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4" t="str">
        <f>IF(施設パスワード送付!$C$1=データベース!A343,"該当","")</f>
        <v/>
      </c>
      <c r="N343" s="2" t="str">
        <f>IF(M343="","",COUNTIF($M$2:M343,"該当"))</f>
        <v/>
      </c>
    </row>
    <row r="344" spans="1:1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4" t="str">
        <f>IF(施設パスワード送付!$C$1=データベース!A344,"該当","")</f>
        <v/>
      </c>
      <c r="N344" s="2" t="str">
        <f>IF(M344="","",COUNTIF($M$2:M344,"該当"))</f>
        <v/>
      </c>
    </row>
    <row r="345" spans="1:1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4" t="str">
        <f>IF(施設パスワード送付!$C$1=データベース!A345,"該当","")</f>
        <v/>
      </c>
      <c r="N345" s="2" t="str">
        <f>IF(M345="","",COUNTIF($M$2:M345,"該当"))</f>
        <v/>
      </c>
    </row>
    <row r="346" spans="1:1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" t="str">
        <f>IF(施設パスワード送付!$C$1=データベース!A346,"該当","")</f>
        <v/>
      </c>
      <c r="N346" s="2" t="str">
        <f>IF(M346="","",COUNTIF($M$2:M346,"該当"))</f>
        <v/>
      </c>
    </row>
    <row r="347" spans="1:1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4" t="str">
        <f>IF(施設パスワード送付!$C$1=データベース!A347,"該当","")</f>
        <v/>
      </c>
      <c r="N347" s="2" t="str">
        <f>IF(M347="","",COUNTIF($M$2:M347,"該当"))</f>
        <v/>
      </c>
    </row>
    <row r="348" spans="1:1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4" t="str">
        <f>IF(施設パスワード送付!$C$1=データベース!A348,"該当","")</f>
        <v/>
      </c>
      <c r="N348" s="2" t="str">
        <f>IF(M348="","",COUNTIF($M$2:M348,"該当"))</f>
        <v/>
      </c>
    </row>
    <row r="349" spans="1:1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4" t="str">
        <f>IF(施設パスワード送付!$C$1=データベース!A349,"該当","")</f>
        <v/>
      </c>
      <c r="N349" s="2" t="str">
        <f>IF(M349="","",COUNTIF($M$2:M349,"該当"))</f>
        <v/>
      </c>
    </row>
    <row r="350" spans="1:1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" t="str">
        <f>IF(施設パスワード送付!$C$1=データベース!A350,"該当","")</f>
        <v/>
      </c>
      <c r="N350" s="2" t="str">
        <f>IF(M350="","",COUNTIF($M$2:M350,"該当"))</f>
        <v/>
      </c>
    </row>
    <row r="351" spans="1:1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4" t="str">
        <f>IF(施設パスワード送付!$C$1=データベース!A351,"該当","")</f>
        <v/>
      </c>
      <c r="N351" s="2" t="str">
        <f>IF(M351="","",COUNTIF($M$2:M351,"該当"))</f>
        <v/>
      </c>
    </row>
    <row r="352" spans="1:1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4" t="str">
        <f>IF(施設パスワード送付!$C$1=データベース!A352,"該当","")</f>
        <v/>
      </c>
      <c r="N352" s="2" t="str">
        <f>IF(M352="","",COUNTIF($M$2:M352,"該当"))</f>
        <v/>
      </c>
    </row>
    <row r="353" spans="1:1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4" t="str">
        <f>IF(施設パスワード送付!$C$1=データベース!A353,"該当","")</f>
        <v/>
      </c>
      <c r="N353" s="2" t="str">
        <f>IF(M353="","",COUNTIF($M$2:M353,"該当"))</f>
        <v/>
      </c>
    </row>
    <row r="354" spans="1:1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" t="str">
        <f>IF(施設パスワード送付!$C$1=データベース!A354,"該当","")</f>
        <v/>
      </c>
      <c r="N354" s="2" t="str">
        <f>IF(M354="","",COUNTIF($M$2:M354,"該当"))</f>
        <v/>
      </c>
    </row>
    <row r="355" spans="1:1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4" t="str">
        <f>IF(施設パスワード送付!$C$1=データベース!A355,"該当","")</f>
        <v/>
      </c>
      <c r="N355" s="2" t="str">
        <f>IF(M355="","",COUNTIF($M$2:M355,"該当"))</f>
        <v/>
      </c>
    </row>
    <row r="356" spans="1:1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4" t="str">
        <f>IF(施設パスワード送付!$C$1=データベース!A356,"該当","")</f>
        <v/>
      </c>
      <c r="N356" s="2" t="str">
        <f>IF(M356="","",COUNTIF($M$2:M356,"該当"))</f>
        <v/>
      </c>
    </row>
    <row r="357" spans="1:1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4" t="str">
        <f>IF(施設パスワード送付!$C$1=データベース!A357,"該当","")</f>
        <v/>
      </c>
      <c r="N357" s="2" t="str">
        <f>IF(M357="","",COUNTIF($M$2:M357,"該当"))</f>
        <v/>
      </c>
    </row>
    <row r="358" spans="1:1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" t="str">
        <f>IF(施設パスワード送付!$C$1=データベース!A358,"該当","")</f>
        <v/>
      </c>
      <c r="N358" s="2" t="str">
        <f>IF(M358="","",COUNTIF($M$2:M358,"該当"))</f>
        <v/>
      </c>
    </row>
    <row r="359" spans="1:1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4" t="str">
        <f>IF(施設パスワード送付!$C$1=データベース!A359,"該当","")</f>
        <v/>
      </c>
      <c r="N359" s="2" t="str">
        <f>IF(M359="","",COUNTIF($M$2:M359,"該当"))</f>
        <v/>
      </c>
    </row>
    <row r="360" spans="1:1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4" t="str">
        <f>IF(施設パスワード送付!$C$1=データベース!A360,"該当","")</f>
        <v/>
      </c>
      <c r="N360" s="2" t="str">
        <f>IF(M360="","",COUNTIF($M$2:M360,"該当"))</f>
        <v/>
      </c>
    </row>
    <row r="361" spans="1:1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4" t="str">
        <f>IF(施設パスワード送付!$C$1=データベース!A361,"該当","")</f>
        <v/>
      </c>
      <c r="N361" s="2" t="str">
        <f>IF(M361="","",COUNTIF($M$2:M361,"該当"))</f>
        <v/>
      </c>
    </row>
    <row r="362" spans="1:1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" t="str">
        <f>IF(施設パスワード送付!$C$1=データベース!A362,"該当","")</f>
        <v/>
      </c>
      <c r="N362" s="2" t="str">
        <f>IF(M362="","",COUNTIF($M$2:M362,"該当"))</f>
        <v/>
      </c>
    </row>
    <row r="363" spans="1:1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4" t="str">
        <f>IF(施設パスワード送付!$C$1=データベース!A363,"該当","")</f>
        <v/>
      </c>
      <c r="N363" s="2" t="str">
        <f>IF(M363="","",COUNTIF($M$2:M363,"該当"))</f>
        <v/>
      </c>
    </row>
    <row r="364" spans="1:1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4" t="str">
        <f>IF(施設パスワード送付!$C$1=データベース!A364,"該当","")</f>
        <v/>
      </c>
      <c r="N364" s="2" t="str">
        <f>IF(M364="","",COUNTIF($M$2:M364,"該当"))</f>
        <v/>
      </c>
    </row>
    <row r="365" spans="1:1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4" t="str">
        <f>IF(施設パスワード送付!$C$1=データベース!A365,"該当","")</f>
        <v/>
      </c>
      <c r="N365" s="2" t="str">
        <f>IF(M365="","",COUNTIF($M$2:M365,"該当"))</f>
        <v/>
      </c>
    </row>
    <row r="366" spans="1:1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" t="str">
        <f>IF(施設パスワード送付!$C$1=データベース!A366,"該当","")</f>
        <v/>
      </c>
      <c r="N366" s="2" t="str">
        <f>IF(M366="","",COUNTIF($M$2:M366,"該当"))</f>
        <v/>
      </c>
    </row>
    <row r="367" spans="1:1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4" t="str">
        <f>IF(施設パスワード送付!$C$1=データベース!A367,"該当","")</f>
        <v/>
      </c>
      <c r="N367" s="2" t="str">
        <f>IF(M367="","",COUNTIF($M$2:M367,"該当"))</f>
        <v/>
      </c>
    </row>
    <row r="368" spans="1:1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4" t="str">
        <f>IF(施設パスワード送付!$C$1=データベース!A368,"該当","")</f>
        <v/>
      </c>
      <c r="N368" s="2" t="str">
        <f>IF(M368="","",COUNTIF($M$2:M368,"該当"))</f>
        <v/>
      </c>
    </row>
    <row r="369" spans="1:1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4" t="str">
        <f>IF(施設パスワード送付!$C$1=データベース!A369,"該当","")</f>
        <v/>
      </c>
      <c r="N369" s="2" t="str">
        <f>IF(M369="","",COUNTIF($M$2:M369,"該当"))</f>
        <v/>
      </c>
    </row>
    <row r="370" spans="1:1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4" t="str">
        <f>IF(施設パスワード送付!$C$1=データベース!A370,"該当","")</f>
        <v/>
      </c>
      <c r="N370" s="2" t="str">
        <f>IF(M370="","",COUNTIF($M$2:M370,"該当"))</f>
        <v/>
      </c>
    </row>
    <row r="371" spans="1:1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4" t="str">
        <f>IF(施設パスワード送付!$C$1=データベース!A371,"該当","")</f>
        <v/>
      </c>
      <c r="N371" s="2" t="str">
        <f>IF(M371="","",COUNTIF($M$2:M371,"該当"))</f>
        <v/>
      </c>
    </row>
    <row r="372" spans="1:1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4" t="str">
        <f>IF(施設パスワード送付!$C$1=データベース!A372,"該当","")</f>
        <v/>
      </c>
      <c r="N372" s="2" t="str">
        <f>IF(M372="","",COUNTIF($M$2:M372,"該当"))</f>
        <v/>
      </c>
    </row>
    <row r="373" spans="1:1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4" t="str">
        <f>IF(施設パスワード送付!$C$1=データベース!A373,"該当","")</f>
        <v/>
      </c>
      <c r="N373" s="2" t="str">
        <f>IF(M373="","",COUNTIF($M$2:M373,"該当"))</f>
        <v/>
      </c>
    </row>
    <row r="374" spans="1:1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4" t="str">
        <f>IF(施設パスワード送付!$C$1=データベース!A374,"該当","")</f>
        <v/>
      </c>
      <c r="N374" s="2" t="str">
        <f>IF(M374="","",COUNTIF($M$2:M374,"該当"))</f>
        <v/>
      </c>
    </row>
    <row r="375" spans="1:1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4" t="str">
        <f>IF(施設パスワード送付!$C$1=データベース!A375,"該当","")</f>
        <v/>
      </c>
      <c r="N375" s="2" t="str">
        <f>IF(M375="","",COUNTIF($M$2:M375,"該当"))</f>
        <v/>
      </c>
    </row>
    <row r="376" spans="1:1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4" t="str">
        <f>IF(施設パスワード送付!$C$1=データベース!A376,"該当","")</f>
        <v/>
      </c>
      <c r="N376" s="2" t="str">
        <f>IF(M376="","",COUNTIF($M$2:M376,"該当"))</f>
        <v/>
      </c>
    </row>
    <row r="377" spans="1:1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4" t="str">
        <f>IF(施設パスワード送付!$C$1=データベース!A377,"該当","")</f>
        <v/>
      </c>
      <c r="N377" s="2" t="str">
        <f>IF(M377="","",COUNTIF($M$2:M377,"該当"))</f>
        <v/>
      </c>
    </row>
    <row r="378" spans="1:1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4" t="str">
        <f>IF(施設パスワード送付!$C$1=データベース!A378,"該当","")</f>
        <v/>
      </c>
      <c r="N378" s="2" t="str">
        <f>IF(M378="","",COUNTIF($M$2:M378,"該当"))</f>
        <v/>
      </c>
    </row>
    <row r="379" spans="1:1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4" t="str">
        <f>IF(施設パスワード送付!$C$1=データベース!A379,"該当","")</f>
        <v/>
      </c>
      <c r="N379" s="2" t="str">
        <f>IF(M379="","",COUNTIF($M$2:M379,"該当"))</f>
        <v/>
      </c>
    </row>
    <row r="380" spans="1:1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4" t="str">
        <f>IF(施設パスワード送付!$C$1=データベース!A380,"該当","")</f>
        <v/>
      </c>
      <c r="N380" s="2" t="str">
        <f>IF(M380="","",COUNTIF($M$2:M380,"該当"))</f>
        <v/>
      </c>
    </row>
    <row r="381" spans="1:1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4" t="str">
        <f>IF(施設パスワード送付!$C$1=データベース!A381,"該当","")</f>
        <v/>
      </c>
      <c r="N381" s="2" t="str">
        <f>IF(M381="","",COUNTIF($M$2:M381,"該当"))</f>
        <v/>
      </c>
    </row>
    <row r="382" spans="1:1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4" t="str">
        <f>IF(施設パスワード送付!$C$1=データベース!A382,"該当","")</f>
        <v/>
      </c>
      <c r="N382" s="2" t="str">
        <f>IF(M382="","",COUNTIF($M$2:M382,"該当"))</f>
        <v/>
      </c>
    </row>
    <row r="383" spans="1:1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4" t="str">
        <f>IF(施設パスワード送付!$C$1=データベース!A383,"該当","")</f>
        <v/>
      </c>
      <c r="N383" s="2" t="str">
        <f>IF(M383="","",COUNTIF($M$2:M383,"該当"))</f>
        <v/>
      </c>
    </row>
    <row r="384" spans="1:1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4" t="str">
        <f>IF(施設パスワード送付!$C$1=データベース!A384,"該当","")</f>
        <v/>
      </c>
      <c r="N384" s="2" t="str">
        <f>IF(M384="","",COUNTIF($M$2:M384,"該当"))</f>
        <v/>
      </c>
    </row>
    <row r="385" spans="1:1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4" t="str">
        <f>IF(施設パスワード送付!$C$1=データベース!A385,"該当","")</f>
        <v/>
      </c>
      <c r="N385" s="2" t="str">
        <f>IF(M385="","",COUNTIF($M$2:M385,"該当"))</f>
        <v/>
      </c>
    </row>
    <row r="386" spans="1:1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4" t="str">
        <f>IF(施設パスワード送付!$C$1=データベース!A386,"該当","")</f>
        <v/>
      </c>
      <c r="N386" s="2" t="str">
        <f>IF(M386="","",COUNTIF($M$2:M386,"該当"))</f>
        <v/>
      </c>
    </row>
    <row r="387" spans="1:1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4" t="str">
        <f>IF(施設パスワード送付!$C$1=データベース!A387,"該当","")</f>
        <v/>
      </c>
      <c r="N387" s="2" t="str">
        <f>IF(M387="","",COUNTIF($M$2:M387,"該当"))</f>
        <v/>
      </c>
    </row>
    <row r="388" spans="1:1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4" t="str">
        <f>IF(施設パスワード送付!$C$1=データベース!A388,"該当","")</f>
        <v/>
      </c>
      <c r="N388" s="2" t="str">
        <f>IF(M388="","",COUNTIF($M$2:M388,"該当"))</f>
        <v/>
      </c>
    </row>
    <row r="389" spans="1:1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" t="str">
        <f>IF(施設パスワード送付!$C$1=データベース!A389,"該当","")</f>
        <v/>
      </c>
      <c r="N389" s="2" t="str">
        <f>IF(M389="","",COUNTIF($M$2:M389,"該当"))</f>
        <v/>
      </c>
    </row>
    <row r="390" spans="1:1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4" t="str">
        <f>IF(施設パスワード送付!$C$1=データベース!A390,"該当","")</f>
        <v/>
      </c>
      <c r="N390" s="2" t="str">
        <f>IF(M390="","",COUNTIF($M$2:M390,"該当"))</f>
        <v/>
      </c>
    </row>
    <row r="391" spans="1:1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4" t="str">
        <f>IF(施設パスワード送付!$C$1=データベース!A391,"該当","")</f>
        <v/>
      </c>
      <c r="N391" s="2" t="str">
        <f>IF(M391="","",COUNTIF($M$2:M391,"該当"))</f>
        <v/>
      </c>
    </row>
    <row r="392" spans="1:1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4" t="str">
        <f>IF(施設パスワード送付!$C$1=データベース!A392,"該当","")</f>
        <v/>
      </c>
      <c r="N392" s="2" t="str">
        <f>IF(M392="","",COUNTIF($M$2:M392,"該当"))</f>
        <v/>
      </c>
    </row>
    <row r="393" spans="1:1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" t="str">
        <f>IF(施設パスワード送付!$C$1=データベース!A393,"該当","")</f>
        <v/>
      </c>
      <c r="N393" s="2" t="str">
        <f>IF(M393="","",COUNTIF($M$2:M393,"該当"))</f>
        <v/>
      </c>
    </row>
    <row r="394" spans="1:1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4" t="str">
        <f>IF(施設パスワード送付!$C$1=データベース!A394,"該当","")</f>
        <v/>
      </c>
      <c r="N394" s="2" t="str">
        <f>IF(M394="","",COUNTIF($M$2:M394,"該当"))</f>
        <v/>
      </c>
    </row>
    <row r="395" spans="1:1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4" t="str">
        <f>IF(施設パスワード送付!$C$1=データベース!A395,"該当","")</f>
        <v/>
      </c>
      <c r="N395" s="2" t="str">
        <f>IF(M395="","",COUNTIF($M$2:M395,"該当"))</f>
        <v/>
      </c>
    </row>
    <row r="396" spans="1:1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4" t="str">
        <f>IF(施設パスワード送付!$C$1=データベース!A396,"該当","")</f>
        <v/>
      </c>
      <c r="N396" s="2" t="str">
        <f>IF(M396="","",COUNTIF($M$2:M396,"該当"))</f>
        <v/>
      </c>
    </row>
    <row r="397" spans="1:1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" t="str">
        <f>IF(施設パスワード送付!$C$1=データベース!A397,"該当","")</f>
        <v/>
      </c>
      <c r="N397" s="2" t="str">
        <f>IF(M397="","",COUNTIF($M$2:M397,"該当"))</f>
        <v/>
      </c>
    </row>
    <row r="398" spans="1:1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4" t="str">
        <f>IF(施設パスワード送付!$C$1=データベース!A398,"該当","")</f>
        <v/>
      </c>
      <c r="N398" s="2" t="str">
        <f>IF(M398="","",COUNTIF($M$2:M398,"該当"))</f>
        <v/>
      </c>
    </row>
    <row r="399" spans="1:1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4" t="str">
        <f>IF(施設パスワード送付!$C$1=データベース!A399,"該当","")</f>
        <v/>
      </c>
      <c r="N399" s="2" t="str">
        <f>IF(M399="","",COUNTIF($M$2:M399,"該当"))</f>
        <v/>
      </c>
    </row>
    <row r="400" spans="1:1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4" t="str">
        <f>IF(施設パスワード送付!$C$1=データベース!A400,"該当","")</f>
        <v/>
      </c>
      <c r="N400" s="2" t="str">
        <f>IF(M400="","",COUNTIF($M$2:M400,"該当"))</f>
        <v/>
      </c>
    </row>
    <row r="401" spans="1:1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" t="str">
        <f>IF(施設パスワード送付!$C$1=データベース!A401,"該当","")</f>
        <v/>
      </c>
      <c r="N401" s="2" t="str">
        <f>IF(M401="","",COUNTIF($M$2:M401,"該当"))</f>
        <v/>
      </c>
    </row>
    <row r="402" spans="1:1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4" t="str">
        <f>IF(施設パスワード送付!$C$1=データベース!A402,"該当","")</f>
        <v/>
      </c>
      <c r="N402" s="2" t="str">
        <f>IF(M402="","",COUNTIF($M$2:M402,"該当"))</f>
        <v/>
      </c>
    </row>
    <row r="403" spans="1:1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4" t="str">
        <f>IF(施設パスワード送付!$C$1=データベース!A403,"該当","")</f>
        <v/>
      </c>
      <c r="N403" s="2" t="str">
        <f>IF(M403="","",COUNTIF($M$2:M403,"該当"))</f>
        <v/>
      </c>
    </row>
    <row r="404" spans="1:1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4" t="str">
        <f>IF(施設パスワード送付!$C$1=データベース!A404,"該当","")</f>
        <v/>
      </c>
      <c r="N404" s="2" t="str">
        <f>IF(M404="","",COUNTIF($M$2:M404,"該当"))</f>
        <v/>
      </c>
    </row>
    <row r="405" spans="1:1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" t="str">
        <f>IF(施設パスワード送付!$C$1=データベース!A405,"該当","")</f>
        <v/>
      </c>
      <c r="N405" s="2" t="str">
        <f>IF(M405="","",COUNTIF($M$2:M405,"該当"))</f>
        <v/>
      </c>
    </row>
    <row r="406" spans="1:1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4" t="str">
        <f>IF(施設パスワード送付!$C$1=データベース!A406,"該当","")</f>
        <v/>
      </c>
      <c r="N406" s="2" t="str">
        <f>IF(M406="","",COUNTIF($M$2:M406,"該当"))</f>
        <v/>
      </c>
    </row>
    <row r="407" spans="1:1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4" t="str">
        <f>IF(施設パスワード送付!$C$1=データベース!A407,"該当","")</f>
        <v/>
      </c>
      <c r="N407" s="2" t="str">
        <f>IF(M407="","",COUNTIF($M$2:M407,"該当"))</f>
        <v/>
      </c>
    </row>
    <row r="408" spans="1:1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4" t="str">
        <f>IF(施設パスワード送付!$C$1=データベース!A408,"該当","")</f>
        <v/>
      </c>
      <c r="N408" s="2" t="str">
        <f>IF(M408="","",COUNTIF($M$2:M408,"該当"))</f>
        <v/>
      </c>
    </row>
    <row r="409" spans="1:1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" t="str">
        <f>IF(施設パスワード送付!$C$1=データベース!A409,"該当","")</f>
        <v/>
      </c>
      <c r="N409" s="2" t="str">
        <f>IF(M409="","",COUNTIF($M$2:M409,"該当"))</f>
        <v/>
      </c>
    </row>
    <row r="410" spans="1:1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4" t="str">
        <f>IF(施設パスワード送付!$C$1=データベース!A410,"該当","")</f>
        <v/>
      </c>
      <c r="N410" s="2" t="str">
        <f>IF(M410="","",COUNTIF($M$2:M410,"該当"))</f>
        <v/>
      </c>
    </row>
    <row r="411" spans="1:1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4" t="str">
        <f>IF(施設パスワード送付!$C$1=データベース!A411,"該当","")</f>
        <v/>
      </c>
      <c r="N411" s="2" t="str">
        <f>IF(M411="","",COUNTIF($M$2:M411,"該当"))</f>
        <v/>
      </c>
    </row>
    <row r="412" spans="1:1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4" t="str">
        <f>IF(施設パスワード送付!$C$1=データベース!A412,"該当","")</f>
        <v/>
      </c>
      <c r="N412" s="2" t="str">
        <f>IF(M412="","",COUNTIF($M$2:M412,"該当"))</f>
        <v/>
      </c>
    </row>
    <row r="413" spans="1:1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" t="str">
        <f>IF(施設パスワード送付!$C$1=データベース!A413,"該当","")</f>
        <v/>
      </c>
      <c r="N413" s="2" t="str">
        <f>IF(M413="","",COUNTIF($M$2:M413,"該当"))</f>
        <v/>
      </c>
    </row>
    <row r="414" spans="1:1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4" t="str">
        <f>IF(施設パスワード送付!$C$1=データベース!A414,"該当","")</f>
        <v/>
      </c>
      <c r="N414" s="2" t="str">
        <f>IF(M414="","",COUNTIF($M$2:M414,"該当"))</f>
        <v/>
      </c>
    </row>
    <row r="415" spans="1:1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4" t="str">
        <f>IF(施設パスワード送付!$C$1=データベース!A415,"該当","")</f>
        <v/>
      </c>
      <c r="N415" s="2" t="str">
        <f>IF(M415="","",COUNTIF($M$2:M415,"該当"))</f>
        <v/>
      </c>
    </row>
    <row r="416" spans="1:1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4" t="str">
        <f>IF(施設パスワード送付!$C$1=データベース!A416,"該当","")</f>
        <v/>
      </c>
      <c r="N416" s="2" t="str">
        <f>IF(M416="","",COUNTIF($M$2:M416,"該当"))</f>
        <v/>
      </c>
    </row>
    <row r="417" spans="1:1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" t="str">
        <f>IF(施設パスワード送付!$C$1=データベース!A417,"該当","")</f>
        <v/>
      </c>
      <c r="N417" s="2" t="str">
        <f>IF(M417="","",COUNTIF($M$2:M417,"該当"))</f>
        <v/>
      </c>
    </row>
    <row r="418" spans="1:1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4" t="str">
        <f>IF(施設パスワード送付!$C$1=データベース!A418,"該当","")</f>
        <v/>
      </c>
      <c r="N418" s="2" t="str">
        <f>IF(M418="","",COUNTIF($M$2:M418,"該当"))</f>
        <v/>
      </c>
    </row>
    <row r="419" spans="1:1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4" t="str">
        <f>IF(施設パスワード送付!$C$1=データベース!A419,"該当","")</f>
        <v/>
      </c>
      <c r="N419" s="2" t="str">
        <f>IF(M419="","",COUNTIF($M$2:M419,"該当"))</f>
        <v/>
      </c>
    </row>
    <row r="420" spans="1:1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4" t="str">
        <f>IF(施設パスワード送付!$C$1=データベース!A420,"該当","")</f>
        <v/>
      </c>
      <c r="N420" s="2" t="str">
        <f>IF(M420="","",COUNTIF($M$2:M420,"該当"))</f>
        <v/>
      </c>
    </row>
    <row r="421" spans="1:1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" t="str">
        <f>IF(施設パスワード送付!$C$1=データベース!A421,"該当","")</f>
        <v/>
      </c>
      <c r="N421" s="2" t="str">
        <f>IF(M421="","",COUNTIF($M$2:M421,"該当"))</f>
        <v/>
      </c>
    </row>
    <row r="422" spans="1:1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4" t="str">
        <f>IF(施設パスワード送付!$C$1=データベース!A422,"該当","")</f>
        <v/>
      </c>
      <c r="N422" s="2" t="str">
        <f>IF(M422="","",COUNTIF($M$2:M422,"該当"))</f>
        <v/>
      </c>
    </row>
    <row r="423" spans="1:1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4" t="str">
        <f>IF(施設パスワード送付!$C$1=データベース!A423,"該当","")</f>
        <v/>
      </c>
      <c r="N423" s="2" t="str">
        <f>IF(M423="","",COUNTIF($M$2:M423,"該当"))</f>
        <v/>
      </c>
    </row>
    <row r="424" spans="1:1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4" t="str">
        <f>IF(施設パスワード送付!$C$1=データベース!A424,"該当","")</f>
        <v/>
      </c>
      <c r="N424" s="2" t="str">
        <f>IF(M424="","",COUNTIF($M$2:M424,"該当"))</f>
        <v/>
      </c>
    </row>
    <row r="425" spans="1:1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" t="str">
        <f>IF(施設パスワード送付!$C$1=データベース!A425,"該当","")</f>
        <v/>
      </c>
      <c r="N425" s="2" t="str">
        <f>IF(M425="","",COUNTIF($M$2:M425,"該当"))</f>
        <v/>
      </c>
    </row>
    <row r="426" spans="1:1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4" t="str">
        <f>IF(施設パスワード送付!$C$1=データベース!A426,"該当","")</f>
        <v/>
      </c>
      <c r="N426" s="2" t="str">
        <f>IF(M426="","",COUNTIF($M$2:M426,"該当"))</f>
        <v/>
      </c>
    </row>
    <row r="427" spans="1:1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4" t="str">
        <f>IF(施設パスワード送付!$C$1=データベース!A427,"該当","")</f>
        <v/>
      </c>
      <c r="N427" s="2" t="str">
        <f>IF(M427="","",COUNTIF($M$2:M427,"該当"))</f>
        <v/>
      </c>
    </row>
    <row r="428" spans="1:1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4" t="str">
        <f>IF(施設パスワード送付!$C$1=データベース!A428,"該当","")</f>
        <v/>
      </c>
      <c r="N428" s="2" t="str">
        <f>IF(M428="","",COUNTIF($M$2:M428,"該当"))</f>
        <v/>
      </c>
    </row>
    <row r="429" spans="1:1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" t="str">
        <f>IF(施設パスワード送付!$C$1=データベース!A429,"該当","")</f>
        <v/>
      </c>
      <c r="N429" s="2" t="str">
        <f>IF(M429="","",COUNTIF($M$2:M429,"該当"))</f>
        <v/>
      </c>
    </row>
    <row r="430" spans="1:1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4" t="str">
        <f>IF(施設パスワード送付!$C$1=データベース!A430,"該当","")</f>
        <v/>
      </c>
      <c r="N430" s="2" t="str">
        <f>IF(M430="","",COUNTIF($M$2:M430,"該当"))</f>
        <v/>
      </c>
    </row>
    <row r="431" spans="1:1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4" t="str">
        <f>IF(施設パスワード送付!$C$1=データベース!A431,"該当","")</f>
        <v/>
      </c>
      <c r="N431" s="2" t="str">
        <f>IF(M431="","",COUNTIF($M$2:M431,"該当"))</f>
        <v/>
      </c>
    </row>
    <row r="432" spans="1:1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4" t="str">
        <f>IF(施設パスワード送付!$C$1=データベース!A432,"該当","")</f>
        <v/>
      </c>
      <c r="N432" s="2" t="str">
        <f>IF(M432="","",COUNTIF($M$2:M432,"該当"))</f>
        <v/>
      </c>
    </row>
    <row r="433" spans="1:1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" t="str">
        <f>IF(施設パスワード送付!$C$1=データベース!A433,"該当","")</f>
        <v/>
      </c>
      <c r="N433" s="2" t="str">
        <f>IF(M433="","",COUNTIF($M$2:M433,"該当"))</f>
        <v/>
      </c>
    </row>
    <row r="434" spans="1:1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4" t="str">
        <f>IF(施設パスワード送付!$C$1=データベース!A434,"該当","")</f>
        <v/>
      </c>
      <c r="N434" s="2" t="str">
        <f>IF(M434="","",COUNTIF($M$2:M434,"該当"))</f>
        <v/>
      </c>
    </row>
    <row r="435" spans="1:1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4" t="str">
        <f>IF(施設パスワード送付!$C$1=データベース!A435,"該当","")</f>
        <v/>
      </c>
      <c r="N435" s="2" t="str">
        <f>IF(M435="","",COUNTIF($M$2:M435,"該当"))</f>
        <v/>
      </c>
    </row>
    <row r="436" spans="1:1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4" t="str">
        <f>IF(施設パスワード送付!$C$1=データベース!A436,"該当","")</f>
        <v/>
      </c>
      <c r="N436" s="2" t="str">
        <f>IF(M436="","",COUNTIF($M$2:M436,"該当"))</f>
        <v/>
      </c>
    </row>
    <row r="437" spans="1:1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" t="str">
        <f>IF(施設パスワード送付!$C$1=データベース!A437,"該当","")</f>
        <v/>
      </c>
      <c r="N437" s="2" t="str">
        <f>IF(M437="","",COUNTIF($M$2:M437,"該当"))</f>
        <v/>
      </c>
    </row>
    <row r="438" spans="1:1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4" t="str">
        <f>IF(施設パスワード送付!$C$1=データベース!A438,"該当","")</f>
        <v/>
      </c>
      <c r="N438" s="2" t="str">
        <f>IF(M438="","",COUNTIF($M$2:M438,"該当"))</f>
        <v/>
      </c>
    </row>
    <row r="439" spans="1:1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4" t="str">
        <f>IF(施設パスワード送付!$C$1=データベース!A439,"該当","")</f>
        <v/>
      </c>
      <c r="N439" s="2" t="str">
        <f>IF(M439="","",COUNTIF($M$2:M439,"該当"))</f>
        <v/>
      </c>
    </row>
    <row r="440" spans="1:1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4" t="str">
        <f>IF(施設パスワード送付!$C$1=データベース!A440,"該当","")</f>
        <v/>
      </c>
      <c r="N440" s="2" t="str">
        <f>IF(M440="","",COUNTIF($M$2:M440,"該当"))</f>
        <v/>
      </c>
    </row>
    <row r="441" spans="1:1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" t="str">
        <f>IF(施設パスワード送付!$C$1=データベース!A441,"該当","")</f>
        <v/>
      </c>
      <c r="N441" s="2" t="str">
        <f>IF(M441="","",COUNTIF($M$2:M441,"該当"))</f>
        <v/>
      </c>
    </row>
    <row r="442" spans="1:1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4" t="str">
        <f>IF(施設パスワード送付!$C$1=データベース!A442,"該当","")</f>
        <v/>
      </c>
      <c r="N442" s="2" t="str">
        <f>IF(M442="","",COUNTIF($M$2:M442,"該当"))</f>
        <v/>
      </c>
    </row>
    <row r="443" spans="1:1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4" t="str">
        <f>IF(施設パスワード送付!$C$1=データベース!A443,"該当","")</f>
        <v/>
      </c>
      <c r="N443" s="2" t="str">
        <f>IF(M443="","",COUNTIF($M$2:M443,"該当"))</f>
        <v/>
      </c>
    </row>
    <row r="444" spans="1:1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4" t="str">
        <f>IF(施設パスワード送付!$C$1=データベース!A444,"該当","")</f>
        <v/>
      </c>
      <c r="N444" s="2" t="str">
        <f>IF(M444="","",COUNTIF($M$2:M444,"該当"))</f>
        <v/>
      </c>
    </row>
    <row r="445" spans="1:1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4" t="str">
        <f>IF(施設パスワード送付!$C$1=データベース!A445,"該当","")</f>
        <v/>
      </c>
      <c r="N445" s="2" t="str">
        <f>IF(M445="","",COUNTIF($M$2:M445,"該当"))</f>
        <v/>
      </c>
    </row>
    <row r="446" spans="1:1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4" t="str">
        <f>IF(施設パスワード送付!$C$1=データベース!A446,"該当","")</f>
        <v/>
      </c>
      <c r="N446" s="2" t="str">
        <f>IF(M446="","",COUNTIF($M$2:M446,"該当"))</f>
        <v/>
      </c>
    </row>
    <row r="447" spans="1:1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4" t="str">
        <f>IF(施設パスワード送付!$C$1=データベース!A447,"該当","")</f>
        <v/>
      </c>
      <c r="N447" s="2" t="str">
        <f>IF(M447="","",COUNTIF($M$2:M447,"該当"))</f>
        <v/>
      </c>
    </row>
    <row r="448" spans="1:1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4" t="str">
        <f>IF(施設パスワード送付!$C$1=データベース!A448,"該当","")</f>
        <v/>
      </c>
      <c r="N448" s="2" t="str">
        <f>IF(M448="","",COUNTIF($M$2:M448,"該当"))</f>
        <v/>
      </c>
    </row>
    <row r="449" spans="1:1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4" t="str">
        <f>IF(施設パスワード送付!$C$1=データベース!A449,"該当","")</f>
        <v/>
      </c>
      <c r="N449" s="2" t="str">
        <f>IF(M449="","",COUNTIF($M$2:M449,"該当"))</f>
        <v/>
      </c>
    </row>
    <row r="450" spans="1:1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4" t="str">
        <f>IF(施設パスワード送付!$C$1=データベース!A450,"該当","")</f>
        <v/>
      </c>
      <c r="N450" s="2" t="str">
        <f>IF(M450="","",COUNTIF($M$2:M450,"該当"))</f>
        <v/>
      </c>
    </row>
    <row r="451" spans="1:1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4" t="str">
        <f>IF(施設パスワード送付!$C$1=データベース!A451,"該当","")</f>
        <v/>
      </c>
      <c r="N451" s="2" t="str">
        <f>IF(M451="","",COUNTIF($M$2:M451,"該当"))</f>
        <v/>
      </c>
    </row>
    <row r="452" spans="1:1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4" t="str">
        <f>IF(施設パスワード送付!$C$1=データベース!A452,"該当","")</f>
        <v/>
      </c>
      <c r="N452" s="2" t="str">
        <f>IF(M452="","",COUNTIF($M$2:M452,"該当"))</f>
        <v/>
      </c>
    </row>
    <row r="453" spans="1:1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4" t="str">
        <f>IF(施設パスワード送付!$C$1=データベース!A453,"該当","")</f>
        <v/>
      </c>
      <c r="N453" s="2" t="str">
        <f>IF(M453="","",COUNTIF($M$2:M453,"該当"))</f>
        <v/>
      </c>
    </row>
    <row r="454" spans="1:1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4" t="str">
        <f>IF(施設パスワード送付!$C$1=データベース!A454,"該当","")</f>
        <v/>
      </c>
      <c r="N454" s="2" t="str">
        <f>IF(M454="","",COUNTIF($M$2:M454,"該当"))</f>
        <v/>
      </c>
    </row>
    <row r="455" spans="1:1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4" t="str">
        <f>IF(施設パスワード送付!$C$1=データベース!A455,"該当","")</f>
        <v/>
      </c>
      <c r="N455" s="2" t="str">
        <f>IF(M455="","",COUNTIF($M$2:M455,"該当"))</f>
        <v/>
      </c>
    </row>
    <row r="456" spans="1:1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4" t="str">
        <f>IF(施設パスワード送付!$C$1=データベース!A456,"該当","")</f>
        <v/>
      </c>
      <c r="N456" s="2" t="str">
        <f>IF(M456="","",COUNTIF($M$2:M456,"該当"))</f>
        <v/>
      </c>
    </row>
    <row r="457" spans="1:1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4" t="str">
        <f>IF(施設パスワード送付!$C$1=データベース!A457,"該当","")</f>
        <v/>
      </c>
      <c r="N457" s="2" t="str">
        <f>IF(M457="","",COUNTIF($M$2:M457,"該当"))</f>
        <v/>
      </c>
    </row>
    <row r="458" spans="1:1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4" t="str">
        <f>IF(施設パスワード送付!$C$1=データベース!A458,"該当","")</f>
        <v/>
      </c>
      <c r="N458" s="2" t="str">
        <f>IF(M458="","",COUNTIF($M$2:M458,"該当"))</f>
        <v/>
      </c>
    </row>
    <row r="459" spans="1:1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4" t="str">
        <f>IF(施設パスワード送付!$C$1=データベース!A459,"該当","")</f>
        <v/>
      </c>
      <c r="N459" s="2" t="str">
        <f>IF(M459="","",COUNTIF($M$2:M459,"該当"))</f>
        <v/>
      </c>
    </row>
    <row r="460" spans="1:1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4" t="str">
        <f>IF(施設パスワード送付!$C$1=データベース!A460,"該当","")</f>
        <v/>
      </c>
      <c r="N460" s="2" t="str">
        <f>IF(M460="","",COUNTIF($M$2:M460,"該当"))</f>
        <v/>
      </c>
    </row>
    <row r="461" spans="1:1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4" t="str">
        <f>IF(施設パスワード送付!$C$1=データベース!A461,"該当","")</f>
        <v/>
      </c>
      <c r="N461" s="2" t="str">
        <f>IF(M461="","",COUNTIF($M$2:M461,"該当"))</f>
        <v/>
      </c>
    </row>
    <row r="462" spans="1:1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4" t="str">
        <f>IF(施設パスワード送付!$C$1=データベース!A462,"該当","")</f>
        <v/>
      </c>
      <c r="N462" s="2" t="str">
        <f>IF(M462="","",COUNTIF($M$2:M462,"該当"))</f>
        <v/>
      </c>
    </row>
    <row r="463" spans="1:1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4" t="str">
        <f>IF(施設パスワード送付!$C$1=データベース!A463,"該当","")</f>
        <v/>
      </c>
      <c r="N463" s="2" t="str">
        <f>IF(M463="","",COUNTIF($M$2:M463,"該当"))</f>
        <v/>
      </c>
    </row>
    <row r="464" spans="1:1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" t="str">
        <f>IF(施設パスワード送付!$C$1=データベース!A464,"該当","")</f>
        <v/>
      </c>
      <c r="N464" s="2" t="str">
        <f>IF(M464="","",COUNTIF($M$2:M464,"該当"))</f>
        <v/>
      </c>
    </row>
    <row r="465" spans="1:1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4" t="str">
        <f>IF(施設パスワード送付!$C$1=データベース!A465,"該当","")</f>
        <v/>
      </c>
      <c r="N465" s="2" t="str">
        <f>IF(M465="","",COUNTIF($M$2:M465,"該当"))</f>
        <v/>
      </c>
    </row>
    <row r="466" spans="1:1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4" t="str">
        <f>IF(施設パスワード送付!$C$1=データベース!A466,"該当","")</f>
        <v/>
      </c>
      <c r="N466" s="2" t="str">
        <f>IF(M466="","",COUNTIF($M$2:M466,"該当"))</f>
        <v/>
      </c>
    </row>
    <row r="467" spans="1:1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4" t="str">
        <f>IF(施設パスワード送付!$C$1=データベース!A467,"該当","")</f>
        <v/>
      </c>
      <c r="N467" s="2" t="str">
        <f>IF(M467="","",COUNTIF($M$2:M467,"該当"))</f>
        <v/>
      </c>
    </row>
    <row r="468" spans="1:1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" t="str">
        <f>IF(施設パスワード送付!$C$1=データベース!A468,"該当","")</f>
        <v/>
      </c>
      <c r="N468" s="2" t="str">
        <f>IF(M468="","",COUNTIF($M$2:M468,"該当"))</f>
        <v/>
      </c>
    </row>
    <row r="469" spans="1:1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4" t="str">
        <f>IF(施設パスワード送付!$C$1=データベース!A469,"該当","")</f>
        <v/>
      </c>
      <c r="N469" s="2" t="str">
        <f>IF(M469="","",COUNTIF($M$2:M469,"該当"))</f>
        <v/>
      </c>
    </row>
    <row r="470" spans="1:1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4" t="str">
        <f>IF(施設パスワード送付!$C$1=データベース!A470,"該当","")</f>
        <v/>
      </c>
      <c r="N470" s="2" t="str">
        <f>IF(M470="","",COUNTIF($M$2:M470,"該当"))</f>
        <v/>
      </c>
    </row>
    <row r="471" spans="1:1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4" t="str">
        <f>IF(施設パスワード送付!$C$1=データベース!A471,"該当","")</f>
        <v/>
      </c>
      <c r="N471" s="2" t="str">
        <f>IF(M471="","",COUNTIF($M$2:M471,"該当"))</f>
        <v/>
      </c>
    </row>
    <row r="472" spans="1:1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" t="str">
        <f>IF(施設パスワード送付!$C$1=データベース!A472,"該当","")</f>
        <v/>
      </c>
      <c r="N472" s="2" t="str">
        <f>IF(M472="","",COUNTIF($M$2:M472,"該当"))</f>
        <v/>
      </c>
    </row>
    <row r="473" spans="1:1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4" t="str">
        <f>IF(施設パスワード送付!$C$1=データベース!A473,"該当","")</f>
        <v/>
      </c>
      <c r="N473" s="2" t="str">
        <f>IF(M473="","",COUNTIF($M$2:M473,"該当"))</f>
        <v/>
      </c>
    </row>
    <row r="474" spans="1:1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4" t="str">
        <f>IF(施設パスワード送付!$C$1=データベース!A474,"該当","")</f>
        <v/>
      </c>
      <c r="N474" s="2" t="str">
        <f>IF(M474="","",COUNTIF($M$2:M474,"該当"))</f>
        <v/>
      </c>
    </row>
    <row r="475" spans="1:1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4" t="str">
        <f>IF(施設パスワード送付!$C$1=データベース!A475,"該当","")</f>
        <v/>
      </c>
      <c r="N475" s="2" t="str">
        <f>IF(M475="","",COUNTIF($M$2:M475,"該当"))</f>
        <v/>
      </c>
    </row>
    <row r="476" spans="1:1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" t="str">
        <f>IF(施設パスワード送付!$C$1=データベース!A476,"該当","")</f>
        <v/>
      </c>
      <c r="N476" s="2" t="str">
        <f>IF(M476="","",COUNTIF($M$2:M476,"該当"))</f>
        <v/>
      </c>
    </row>
    <row r="477" spans="1:1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4" t="str">
        <f>IF(施設パスワード送付!$C$1=データベース!A477,"該当","")</f>
        <v/>
      </c>
      <c r="N477" s="2" t="str">
        <f>IF(M477="","",COUNTIF($M$2:M477,"該当"))</f>
        <v/>
      </c>
    </row>
    <row r="478" spans="1:1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4" t="str">
        <f>IF(施設パスワード送付!$C$1=データベース!A478,"該当","")</f>
        <v/>
      </c>
      <c r="N478" s="2" t="str">
        <f>IF(M478="","",COUNTIF($M$2:M478,"該当"))</f>
        <v/>
      </c>
    </row>
    <row r="479" spans="1:1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4" t="str">
        <f>IF(施設パスワード送付!$C$1=データベース!A479,"該当","")</f>
        <v/>
      </c>
      <c r="N479" s="2" t="str">
        <f>IF(M479="","",COUNTIF($M$2:M479,"該当"))</f>
        <v/>
      </c>
    </row>
    <row r="480" spans="1:1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" t="str">
        <f>IF(施設パスワード送付!$C$1=データベース!A480,"該当","")</f>
        <v/>
      </c>
      <c r="N480" s="2" t="str">
        <f>IF(M480="","",COUNTIF($M$2:M480,"該当"))</f>
        <v/>
      </c>
    </row>
    <row r="481" spans="1:1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4" t="str">
        <f>IF(施設パスワード送付!$C$1=データベース!A481,"該当","")</f>
        <v/>
      </c>
      <c r="N481" s="2" t="str">
        <f>IF(M481="","",COUNTIF($M$2:M481,"該当"))</f>
        <v/>
      </c>
    </row>
    <row r="482" spans="1:1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4" t="str">
        <f>IF(施設パスワード送付!$C$1=データベース!A482,"該当","")</f>
        <v/>
      </c>
      <c r="N482" s="2" t="str">
        <f>IF(M482="","",COUNTIF($M$2:M482,"該当"))</f>
        <v/>
      </c>
    </row>
    <row r="483" spans="1:1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4" t="str">
        <f>IF(施設パスワード送付!$C$1=データベース!A483,"該当","")</f>
        <v/>
      </c>
      <c r="N483" s="2" t="str">
        <f>IF(M483="","",COUNTIF($M$2:M483,"該当"))</f>
        <v/>
      </c>
    </row>
    <row r="484" spans="1:1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" t="str">
        <f>IF(施設パスワード送付!$C$1=データベース!A484,"該当","")</f>
        <v/>
      </c>
      <c r="N484" s="2" t="str">
        <f>IF(M484="","",COUNTIF($M$2:M484,"該当"))</f>
        <v/>
      </c>
    </row>
    <row r="485" spans="1:1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4" t="str">
        <f>IF(施設パスワード送付!$C$1=データベース!A485,"該当","")</f>
        <v/>
      </c>
      <c r="N485" s="2" t="str">
        <f>IF(M485="","",COUNTIF($M$2:M485,"該当"))</f>
        <v/>
      </c>
    </row>
    <row r="486" spans="1:1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4" t="str">
        <f>IF(施設パスワード送付!$C$1=データベース!A486,"該当","")</f>
        <v/>
      </c>
      <c r="N486" s="2" t="str">
        <f>IF(M486="","",COUNTIF($M$2:M486,"該当"))</f>
        <v/>
      </c>
    </row>
    <row r="487" spans="1:1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4" t="str">
        <f>IF(施設パスワード送付!$C$1=データベース!A487,"該当","")</f>
        <v/>
      </c>
      <c r="N487" s="2" t="str">
        <f>IF(M487="","",COUNTIF($M$2:M487,"該当"))</f>
        <v/>
      </c>
    </row>
    <row r="488" spans="1:1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" t="str">
        <f>IF(施設パスワード送付!$C$1=データベース!A488,"該当","")</f>
        <v/>
      </c>
      <c r="N488" s="2" t="str">
        <f>IF(M488="","",COUNTIF($M$2:M488,"該当"))</f>
        <v/>
      </c>
    </row>
    <row r="489" spans="1:1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4" t="str">
        <f>IF(施設パスワード送付!$C$1=データベース!A489,"該当","")</f>
        <v/>
      </c>
      <c r="N489" s="2" t="str">
        <f>IF(M489="","",COUNTIF($M$2:M489,"該当"))</f>
        <v/>
      </c>
    </row>
    <row r="490" spans="1:1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4" t="str">
        <f>IF(施設パスワード送付!$C$1=データベース!A490,"該当","")</f>
        <v/>
      </c>
      <c r="N490" s="2" t="str">
        <f>IF(M490="","",COUNTIF($M$2:M490,"該当"))</f>
        <v/>
      </c>
    </row>
    <row r="491" spans="1:1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4" t="str">
        <f>IF(施設パスワード送付!$C$1=データベース!A491,"該当","")</f>
        <v/>
      </c>
      <c r="N491" s="2" t="str">
        <f>IF(M491="","",COUNTIF($M$2:M491,"該当"))</f>
        <v/>
      </c>
    </row>
    <row r="492" spans="1:1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" t="str">
        <f>IF(施設パスワード送付!$C$1=データベース!A492,"該当","")</f>
        <v/>
      </c>
      <c r="N492" s="2" t="str">
        <f>IF(M492="","",COUNTIF($M$2:M492,"該当"))</f>
        <v/>
      </c>
    </row>
    <row r="493" spans="1:1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4" t="str">
        <f>IF(施設パスワード送付!$C$1=データベース!A493,"該当","")</f>
        <v/>
      </c>
      <c r="N493" s="2" t="str">
        <f>IF(M493="","",COUNTIF($M$2:M493,"該当"))</f>
        <v/>
      </c>
    </row>
    <row r="494" spans="1:1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4" t="str">
        <f>IF(施設パスワード送付!$C$1=データベース!A494,"該当","")</f>
        <v/>
      </c>
      <c r="N494" s="2" t="str">
        <f>IF(M494="","",COUNTIF($M$2:M494,"該当"))</f>
        <v/>
      </c>
    </row>
    <row r="495" spans="1:1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4" t="str">
        <f>IF(施設パスワード送付!$C$1=データベース!A495,"該当","")</f>
        <v/>
      </c>
      <c r="N495" s="2" t="str">
        <f>IF(M495="","",COUNTIF($M$2:M495,"該当"))</f>
        <v/>
      </c>
    </row>
    <row r="496" spans="1:1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" t="str">
        <f>IF(施設パスワード送付!$C$1=データベース!A496,"該当","")</f>
        <v/>
      </c>
      <c r="N496" s="2" t="str">
        <f>IF(M496="","",COUNTIF($M$2:M496,"該当"))</f>
        <v/>
      </c>
    </row>
    <row r="497" spans="1:1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4" t="str">
        <f>IF(施設パスワード送付!$C$1=データベース!A497,"該当","")</f>
        <v/>
      </c>
      <c r="N497" s="2" t="str">
        <f>IF(M497="","",COUNTIF($M$2:M497,"該当"))</f>
        <v/>
      </c>
    </row>
    <row r="498" spans="1:1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4" t="str">
        <f>IF(施設パスワード送付!$C$1=データベース!A498,"該当","")</f>
        <v/>
      </c>
      <c r="N498" s="2" t="str">
        <f>IF(M498="","",COUNTIF($M$2:M498,"該当"))</f>
        <v/>
      </c>
    </row>
    <row r="499" spans="1:1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4" t="str">
        <f>IF(施設パスワード送付!$C$1=データベース!A499,"該当","")</f>
        <v/>
      </c>
      <c r="N499" s="2" t="str">
        <f>IF(M499="","",COUNTIF($M$2:M499,"該当"))</f>
        <v/>
      </c>
    </row>
    <row r="500" spans="1:1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" t="str">
        <f>IF(施設パスワード送付!$C$1=データベース!A500,"該当","")</f>
        <v/>
      </c>
      <c r="N500" s="2" t="str">
        <f>IF(M500="","",COUNTIF($M$2:M500,"該当"))</f>
        <v/>
      </c>
    </row>
    <row r="501" spans="1:1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4" t="str">
        <f>IF(施設パスワード送付!$C$1=データベース!A501,"該当","")</f>
        <v/>
      </c>
      <c r="N501" s="2" t="str">
        <f>IF(M501="","",COUNTIF($M$2:M501,"該当"))</f>
        <v/>
      </c>
    </row>
    <row r="502" spans="1:1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4" t="str">
        <f>IF(施設パスワード送付!$C$1=データベース!A502,"該当","")</f>
        <v/>
      </c>
      <c r="N502" s="2" t="str">
        <f>IF(M502="","",COUNTIF($M$2:M502,"該当"))</f>
        <v/>
      </c>
    </row>
    <row r="503" spans="1:1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4" t="str">
        <f>IF(施設パスワード送付!$C$1=データベース!A503,"該当","")</f>
        <v/>
      </c>
      <c r="N503" s="2" t="str">
        <f>IF(M503="","",COUNTIF($M$2:M503,"該当"))</f>
        <v/>
      </c>
    </row>
    <row r="504" spans="1:1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" t="str">
        <f>IF(施設パスワード送付!$C$1=データベース!A504,"該当","")</f>
        <v/>
      </c>
      <c r="N504" s="2" t="str">
        <f>IF(M504="","",COUNTIF($M$2:M504,"該当"))</f>
        <v/>
      </c>
    </row>
    <row r="505" spans="1:1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4" t="str">
        <f>IF(施設パスワード送付!$C$1=データベース!A505,"該当","")</f>
        <v/>
      </c>
      <c r="N505" s="2" t="str">
        <f>IF(M505="","",COUNTIF($M$2:M505,"該当"))</f>
        <v/>
      </c>
    </row>
    <row r="506" spans="1:1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4" t="str">
        <f>IF(施設パスワード送付!$C$1=データベース!A506,"該当","")</f>
        <v/>
      </c>
      <c r="N506" s="2" t="str">
        <f>IF(M506="","",COUNTIF($M$2:M506,"該当"))</f>
        <v/>
      </c>
    </row>
    <row r="507" spans="1:1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4" t="str">
        <f>IF(施設パスワード送付!$C$1=データベース!A507,"該当","")</f>
        <v/>
      </c>
      <c r="N507" s="2" t="str">
        <f>IF(M507="","",COUNTIF($M$2:M507,"該当"))</f>
        <v/>
      </c>
    </row>
    <row r="508" spans="1:1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" t="str">
        <f>IF(施設パスワード送付!$C$1=データベース!A508,"該当","")</f>
        <v/>
      </c>
      <c r="N508" s="2" t="str">
        <f>IF(M508="","",COUNTIF($M$2:M508,"該当"))</f>
        <v/>
      </c>
    </row>
    <row r="509" spans="1:1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4" t="str">
        <f>IF(施設パスワード送付!$C$1=データベース!A509,"該当","")</f>
        <v/>
      </c>
      <c r="N509" s="2" t="str">
        <f>IF(M509="","",COUNTIF($M$2:M509,"該当"))</f>
        <v/>
      </c>
    </row>
    <row r="510" spans="1:1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4" t="str">
        <f>IF(施設パスワード送付!$C$1=データベース!A510,"該当","")</f>
        <v/>
      </c>
      <c r="N510" s="2" t="str">
        <f>IF(M510="","",COUNTIF($M$2:M510,"該当"))</f>
        <v/>
      </c>
    </row>
    <row r="511" spans="1:1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4" t="str">
        <f>IF(施設パスワード送付!$C$1=データベース!A511,"該当","")</f>
        <v/>
      </c>
      <c r="N511" s="2" t="str">
        <f>IF(M511="","",COUNTIF($M$2:M511,"該当"))</f>
        <v/>
      </c>
    </row>
    <row r="512" spans="1:1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" t="str">
        <f>IF(施設パスワード送付!$C$1=データベース!A512,"該当","")</f>
        <v/>
      </c>
      <c r="N512" s="2" t="str">
        <f>IF(M512="","",COUNTIF($M$2:M512,"該当"))</f>
        <v/>
      </c>
    </row>
    <row r="513" spans="1:1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4" t="str">
        <f>IF(施設パスワード送付!$C$1=データベース!A513,"該当","")</f>
        <v/>
      </c>
      <c r="N513" s="2" t="str">
        <f>IF(M513="","",COUNTIF($M$2:M513,"該当"))</f>
        <v/>
      </c>
    </row>
    <row r="514" spans="1:1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4" t="str">
        <f>IF(施設パスワード送付!$C$1=データベース!A514,"該当","")</f>
        <v/>
      </c>
      <c r="N514" s="2" t="str">
        <f>IF(M514="","",COUNTIF($M$2:M514,"該当"))</f>
        <v/>
      </c>
    </row>
    <row r="515" spans="1:1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4" t="str">
        <f>IF(施設パスワード送付!$C$1=データベース!A515,"該当","")</f>
        <v/>
      </c>
      <c r="N515" s="2" t="str">
        <f>IF(M515="","",COUNTIF($M$2:M515,"該当"))</f>
        <v/>
      </c>
    </row>
    <row r="516" spans="1:1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" t="str">
        <f>IF(施設パスワード送付!$C$1=データベース!A516,"該当","")</f>
        <v/>
      </c>
      <c r="N516" s="2" t="str">
        <f>IF(M516="","",COUNTIF($M$2:M516,"該当"))</f>
        <v/>
      </c>
    </row>
    <row r="517" spans="1:1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4" t="str">
        <f>IF(施設パスワード送付!$C$1=データベース!A517,"該当","")</f>
        <v/>
      </c>
      <c r="N517" s="2" t="str">
        <f>IF(M517="","",COUNTIF($M$2:M517,"該当"))</f>
        <v/>
      </c>
    </row>
    <row r="518" spans="1:1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4" t="str">
        <f>IF(施設パスワード送付!$C$1=データベース!A518,"該当","")</f>
        <v/>
      </c>
      <c r="N518" s="2" t="str">
        <f>IF(M518="","",COUNTIF($M$2:M518,"該当"))</f>
        <v/>
      </c>
    </row>
    <row r="519" spans="1:1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4" t="str">
        <f>IF(施設パスワード送付!$C$1=データベース!A519,"該当","")</f>
        <v/>
      </c>
      <c r="N519" s="2" t="str">
        <f>IF(M519="","",COUNTIF($M$2:M519,"該当"))</f>
        <v/>
      </c>
    </row>
    <row r="520" spans="1:1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4" t="str">
        <f>IF(施設パスワード送付!$C$1=データベース!A520,"該当","")</f>
        <v/>
      </c>
      <c r="N520" s="2" t="str">
        <f>IF(M520="","",COUNTIF($M$2:M520,"該当"))</f>
        <v/>
      </c>
    </row>
    <row r="521" spans="1:1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4" t="str">
        <f>IF(施設パスワード送付!$C$1=データベース!A521,"該当","")</f>
        <v/>
      </c>
      <c r="N521" s="2" t="str">
        <f>IF(M521="","",COUNTIF($M$2:M521,"該当"))</f>
        <v/>
      </c>
    </row>
    <row r="522" spans="1:1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4" t="str">
        <f>IF(施設パスワード送付!$C$1=データベース!A522,"該当","")</f>
        <v/>
      </c>
      <c r="N522" s="2" t="str">
        <f>IF(M522="","",COUNTIF($M$2:M522,"該当"))</f>
        <v/>
      </c>
    </row>
    <row r="523" spans="1:1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4" t="str">
        <f>IF(施設パスワード送付!$C$1=データベース!A523,"該当","")</f>
        <v/>
      </c>
      <c r="N523" s="2" t="str">
        <f>IF(M523="","",COUNTIF($M$2:M523,"該当"))</f>
        <v/>
      </c>
    </row>
    <row r="524" spans="1:1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4" t="str">
        <f>IF(施設パスワード送付!$C$1=データベース!A524,"該当","")</f>
        <v/>
      </c>
      <c r="N524" s="2" t="str">
        <f>IF(M524="","",COUNTIF($M$2:M524,"該当"))</f>
        <v/>
      </c>
    </row>
    <row r="525" spans="1:1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4" t="str">
        <f>IF(施設パスワード送付!$C$1=データベース!A525,"該当","")</f>
        <v/>
      </c>
      <c r="N525" s="2" t="str">
        <f>IF(M525="","",COUNTIF($M$2:M525,"該当"))</f>
        <v/>
      </c>
    </row>
    <row r="526" spans="1:1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4" t="str">
        <f>IF(施設パスワード送付!$C$1=データベース!A526,"該当","")</f>
        <v/>
      </c>
      <c r="N526" s="2" t="str">
        <f>IF(M526="","",COUNTIF($M$2:M526,"該当"))</f>
        <v/>
      </c>
    </row>
    <row r="527" spans="1:1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4" t="str">
        <f>IF(施設パスワード送付!$C$1=データベース!A527,"該当","")</f>
        <v/>
      </c>
      <c r="N527" s="2" t="str">
        <f>IF(M527="","",COUNTIF($M$2:M527,"該当"))</f>
        <v/>
      </c>
    </row>
    <row r="528" spans="1:1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4" t="str">
        <f>IF(施設パスワード送付!$C$1=データベース!A528,"該当","")</f>
        <v/>
      </c>
      <c r="N528" s="2" t="str">
        <f>IF(M528="","",COUNTIF($M$2:M528,"該当"))</f>
        <v/>
      </c>
    </row>
    <row r="529" spans="1:1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4" t="str">
        <f>IF(施設パスワード送付!$C$1=データベース!A529,"該当","")</f>
        <v/>
      </c>
      <c r="N529" s="2" t="str">
        <f>IF(M529="","",COUNTIF($M$2:M529,"該当"))</f>
        <v/>
      </c>
    </row>
    <row r="530" spans="1:1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4" t="str">
        <f>IF(施設パスワード送付!$C$1=データベース!A530,"該当","")</f>
        <v/>
      </c>
      <c r="N530" s="2" t="str">
        <f>IF(M530="","",COUNTIF($M$2:M530,"該当"))</f>
        <v/>
      </c>
    </row>
    <row r="531" spans="1:1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4" t="str">
        <f>IF(施設パスワード送付!$C$1=データベース!A531,"該当","")</f>
        <v/>
      </c>
      <c r="N531" s="2" t="str">
        <f>IF(M531="","",COUNTIF($M$2:M531,"該当"))</f>
        <v/>
      </c>
    </row>
    <row r="532" spans="1:1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4" t="str">
        <f>IF(施設パスワード送付!$C$1=データベース!A532,"該当","")</f>
        <v/>
      </c>
      <c r="N532" s="2" t="str">
        <f>IF(M532="","",COUNTIF($M$2:M532,"該当"))</f>
        <v/>
      </c>
    </row>
    <row r="533" spans="1:1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4" t="str">
        <f>IF(施設パスワード送付!$C$1=データベース!A533,"該当","")</f>
        <v/>
      </c>
      <c r="N533" s="2" t="str">
        <f>IF(M533="","",COUNTIF($M$2:M533,"該当"))</f>
        <v/>
      </c>
    </row>
    <row r="534" spans="1:1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4" t="str">
        <f>IF(施設パスワード送付!$C$1=データベース!A534,"該当","")</f>
        <v/>
      </c>
      <c r="N534" s="2" t="str">
        <f>IF(M534="","",COUNTIF($M$2:M534,"該当"))</f>
        <v/>
      </c>
    </row>
    <row r="535" spans="1:1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4" t="str">
        <f>IF(施設パスワード送付!$C$1=データベース!A535,"該当","")</f>
        <v/>
      </c>
      <c r="N535" s="2" t="str">
        <f>IF(M535="","",COUNTIF($M$2:M535,"該当"))</f>
        <v/>
      </c>
    </row>
    <row r="536" spans="1:1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4" t="str">
        <f>IF(施設パスワード送付!$C$1=データベース!A536,"該当","")</f>
        <v/>
      </c>
      <c r="N536" s="2" t="str">
        <f>IF(M536="","",COUNTIF($M$2:M536,"該当"))</f>
        <v/>
      </c>
    </row>
    <row r="537" spans="1:1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4" t="str">
        <f>IF(施設パスワード送付!$C$1=データベース!A537,"該当","")</f>
        <v/>
      </c>
      <c r="N537" s="2" t="str">
        <f>IF(M537="","",COUNTIF($M$2:M537,"該当"))</f>
        <v/>
      </c>
    </row>
    <row r="538" spans="1:1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4" t="str">
        <f>IF(施設パスワード送付!$C$1=データベース!A538,"該当","")</f>
        <v/>
      </c>
      <c r="N538" s="2" t="str">
        <f>IF(M538="","",COUNTIF($M$2:M538,"該当"))</f>
        <v/>
      </c>
    </row>
    <row r="539" spans="1:1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" t="str">
        <f>IF(施設パスワード送付!$C$1=データベース!A539,"該当","")</f>
        <v/>
      </c>
      <c r="N539" s="2" t="str">
        <f>IF(M539="","",COUNTIF($M$2:M539,"該当"))</f>
        <v/>
      </c>
    </row>
    <row r="540" spans="1:1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4" t="str">
        <f>IF(施設パスワード送付!$C$1=データベース!A540,"該当","")</f>
        <v/>
      </c>
      <c r="N540" s="2" t="str">
        <f>IF(M540="","",COUNTIF($M$2:M540,"該当"))</f>
        <v/>
      </c>
    </row>
    <row r="541" spans="1:1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4" t="str">
        <f>IF(施設パスワード送付!$C$1=データベース!A541,"該当","")</f>
        <v/>
      </c>
      <c r="N541" s="2" t="str">
        <f>IF(M541="","",COUNTIF($M$2:M541,"該当"))</f>
        <v/>
      </c>
    </row>
    <row r="542" spans="1:1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4" t="str">
        <f>IF(施設パスワード送付!$C$1=データベース!A542,"該当","")</f>
        <v/>
      </c>
      <c r="N542" s="2" t="str">
        <f>IF(M542="","",COUNTIF($M$2:M542,"該当"))</f>
        <v/>
      </c>
    </row>
    <row r="543" spans="1:1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" t="str">
        <f>IF(施設パスワード送付!$C$1=データベース!A543,"該当","")</f>
        <v/>
      </c>
      <c r="N543" s="2" t="str">
        <f>IF(M543="","",COUNTIF($M$2:M543,"該当"))</f>
        <v/>
      </c>
    </row>
    <row r="544" spans="1:1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4" t="str">
        <f>IF(施設パスワード送付!$C$1=データベース!A544,"該当","")</f>
        <v/>
      </c>
      <c r="N544" s="2" t="str">
        <f>IF(M544="","",COUNTIF($M$2:M544,"該当"))</f>
        <v/>
      </c>
    </row>
    <row r="545" spans="1:1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4" t="str">
        <f>IF(施設パスワード送付!$C$1=データベース!A545,"該当","")</f>
        <v/>
      </c>
      <c r="N545" s="2" t="str">
        <f>IF(M545="","",COUNTIF($M$2:M545,"該当"))</f>
        <v/>
      </c>
    </row>
    <row r="546" spans="1:1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4" t="str">
        <f>IF(施設パスワード送付!$C$1=データベース!A546,"該当","")</f>
        <v/>
      </c>
      <c r="N546" s="2" t="str">
        <f>IF(M546="","",COUNTIF($M$2:M546,"該当"))</f>
        <v/>
      </c>
    </row>
    <row r="547" spans="1:1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" t="str">
        <f>IF(施設パスワード送付!$C$1=データベース!A547,"該当","")</f>
        <v/>
      </c>
      <c r="N547" s="2" t="str">
        <f>IF(M547="","",COUNTIF($M$2:M547,"該当"))</f>
        <v/>
      </c>
    </row>
    <row r="548" spans="1:1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4" t="str">
        <f>IF(施設パスワード送付!$C$1=データベース!A548,"該当","")</f>
        <v/>
      </c>
      <c r="N548" s="2" t="str">
        <f>IF(M548="","",COUNTIF($M$2:M548,"該当"))</f>
        <v/>
      </c>
    </row>
    <row r="549" spans="1:1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4" t="str">
        <f>IF(施設パスワード送付!$C$1=データベース!A549,"該当","")</f>
        <v/>
      </c>
      <c r="N549" s="2" t="str">
        <f>IF(M549="","",COUNTIF($M$2:M549,"該当"))</f>
        <v/>
      </c>
    </row>
    <row r="550" spans="1:1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4" t="str">
        <f>IF(施設パスワード送付!$C$1=データベース!A550,"該当","")</f>
        <v/>
      </c>
      <c r="N550" s="2" t="str">
        <f>IF(M550="","",COUNTIF($M$2:M550,"該当"))</f>
        <v/>
      </c>
    </row>
    <row r="551" spans="1:1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" t="str">
        <f>IF(施設パスワード送付!$C$1=データベース!A551,"該当","")</f>
        <v/>
      </c>
      <c r="N551" s="2" t="str">
        <f>IF(M551="","",COUNTIF($M$2:M551,"該当"))</f>
        <v/>
      </c>
    </row>
    <row r="552" spans="1:1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4" t="str">
        <f>IF(施設パスワード送付!$C$1=データベース!A552,"該当","")</f>
        <v/>
      </c>
      <c r="N552" s="2" t="str">
        <f>IF(M552="","",COUNTIF($M$2:M552,"該当"))</f>
        <v/>
      </c>
    </row>
    <row r="553" spans="1:1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4" t="str">
        <f>IF(施設パスワード送付!$C$1=データベース!A553,"該当","")</f>
        <v/>
      </c>
      <c r="N553" s="2" t="str">
        <f>IF(M553="","",COUNTIF($M$2:M553,"該当"))</f>
        <v/>
      </c>
    </row>
    <row r="554" spans="1:1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4" t="str">
        <f>IF(施設パスワード送付!$C$1=データベース!A554,"該当","")</f>
        <v/>
      </c>
      <c r="N554" s="2" t="str">
        <f>IF(M554="","",COUNTIF($M$2:M554,"該当"))</f>
        <v/>
      </c>
    </row>
    <row r="555" spans="1:1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4" t="str">
        <f>IF(施設パスワード送付!$C$1=データベース!A555,"該当","")</f>
        <v/>
      </c>
      <c r="N555" s="2" t="str">
        <f>IF(M555="","",COUNTIF($M$2:M555,"該当"))</f>
        <v/>
      </c>
    </row>
    <row r="556" spans="1:1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4" t="str">
        <f>IF(施設パスワード送付!$C$1=データベース!A556,"該当","")</f>
        <v/>
      </c>
      <c r="N556" s="2" t="str">
        <f>IF(M556="","",COUNTIF($M$2:M556,"該当"))</f>
        <v/>
      </c>
    </row>
    <row r="557" spans="1:1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4" t="str">
        <f>IF(施設パスワード送付!$C$1=データベース!A557,"該当","")</f>
        <v/>
      </c>
      <c r="N557" s="2" t="str">
        <f>IF(M557="","",COUNTIF($M$2:M557,"該当"))</f>
        <v/>
      </c>
    </row>
    <row r="558" spans="1:1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4" t="str">
        <f>IF(施設パスワード送付!$C$1=データベース!A558,"該当","")</f>
        <v/>
      </c>
      <c r="N558" s="2" t="str">
        <f>IF(M558="","",COUNTIF($M$2:M558,"該当"))</f>
        <v/>
      </c>
    </row>
    <row r="559" spans="1:1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4" t="str">
        <f>IF(施設パスワード送付!$C$1=データベース!A559,"該当","")</f>
        <v/>
      </c>
      <c r="N559" s="2" t="str">
        <f>IF(M559="","",COUNTIF($M$2:M559,"該当"))</f>
        <v/>
      </c>
    </row>
    <row r="560" spans="1:1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4" t="str">
        <f>IF(施設パスワード送付!$C$1=データベース!A560,"該当","")</f>
        <v/>
      </c>
      <c r="N560" s="2" t="str">
        <f>IF(M560="","",COUNTIF($M$2:M560,"該当"))</f>
        <v/>
      </c>
    </row>
    <row r="561" spans="1:1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4" t="str">
        <f>IF(施設パスワード送付!$C$1=データベース!A561,"該当","")</f>
        <v/>
      </c>
      <c r="N561" s="2" t="str">
        <f>IF(M561="","",COUNTIF($M$2:M561,"該当"))</f>
        <v/>
      </c>
    </row>
    <row r="562" spans="1:1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4" t="str">
        <f>IF(施設パスワード送付!$C$1=データベース!A562,"該当","")</f>
        <v/>
      </c>
      <c r="N562" s="2" t="str">
        <f>IF(M562="","",COUNTIF($M$2:M562,"該当"))</f>
        <v/>
      </c>
    </row>
    <row r="563" spans="1:1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4" t="str">
        <f>IF(施設パスワード送付!$C$1=データベース!A563,"該当","")</f>
        <v/>
      </c>
      <c r="N563" s="2" t="str">
        <f>IF(M563="","",COUNTIF($M$2:M563,"該当"))</f>
        <v/>
      </c>
    </row>
    <row r="564" spans="1:1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4" t="str">
        <f>IF(施設パスワード送付!$C$1=データベース!A564,"該当","")</f>
        <v/>
      </c>
      <c r="N564" s="2" t="str">
        <f>IF(M564="","",COUNTIF($M$2:M564,"該当"))</f>
        <v/>
      </c>
    </row>
    <row r="565" spans="1:1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4" t="str">
        <f>IF(施設パスワード送付!$C$1=データベース!A565,"該当","")</f>
        <v/>
      </c>
      <c r="N565" s="2" t="str">
        <f>IF(M565="","",COUNTIF($M$2:M565,"該当"))</f>
        <v/>
      </c>
    </row>
    <row r="566" spans="1:1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4" t="str">
        <f>IF(施設パスワード送付!$C$1=データベース!A566,"該当","")</f>
        <v/>
      </c>
      <c r="N566" s="2" t="str">
        <f>IF(M566="","",COUNTIF($M$2:M566,"該当"))</f>
        <v/>
      </c>
    </row>
    <row r="567" spans="1:1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4" t="str">
        <f>IF(施設パスワード送付!$C$1=データベース!A567,"該当","")</f>
        <v/>
      </c>
      <c r="N567" s="2" t="str">
        <f>IF(M567="","",COUNTIF($M$2:M567,"該当"))</f>
        <v/>
      </c>
    </row>
    <row r="568" spans="1:1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4" t="str">
        <f>IF(施設パスワード送付!$C$1=データベース!A568,"該当","")</f>
        <v/>
      </c>
      <c r="N568" s="2" t="str">
        <f>IF(M568="","",COUNTIF($M$2:M568,"該当"))</f>
        <v/>
      </c>
    </row>
    <row r="569" spans="1:1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4" t="str">
        <f>IF(施設パスワード送付!$C$1=データベース!A569,"該当","")</f>
        <v/>
      </c>
      <c r="N569" s="2" t="str">
        <f>IF(M569="","",COUNTIF($M$2:M569,"該当"))</f>
        <v/>
      </c>
    </row>
    <row r="570" spans="1:1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4" t="str">
        <f>IF(施設パスワード送付!$C$1=データベース!A570,"該当","")</f>
        <v/>
      </c>
      <c r="N570" s="2" t="str">
        <f>IF(M570="","",COUNTIF($M$2:M570,"該当"))</f>
        <v/>
      </c>
    </row>
    <row r="571" spans="1:1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4" t="str">
        <f>IF(施設パスワード送付!$C$1=データベース!A571,"該当","")</f>
        <v/>
      </c>
      <c r="N571" s="2" t="str">
        <f>IF(M571="","",COUNTIF($M$2:M571,"該当"))</f>
        <v/>
      </c>
    </row>
    <row r="572" spans="1:1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4" t="str">
        <f>IF(施設パスワード送付!$C$1=データベース!A572,"該当","")</f>
        <v/>
      </c>
      <c r="N572" s="2" t="str">
        <f>IF(M572="","",COUNTIF($M$2:M572,"該当"))</f>
        <v/>
      </c>
    </row>
    <row r="573" spans="1:1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4" t="str">
        <f>IF(施設パスワード送付!$C$1=データベース!A573,"該当","")</f>
        <v/>
      </c>
      <c r="N573" s="2" t="str">
        <f>IF(M573="","",COUNTIF($M$2:M573,"該当"))</f>
        <v/>
      </c>
    </row>
    <row r="574" spans="1:1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4" t="str">
        <f>IF(施設パスワード送付!$C$1=データベース!A574,"該当","")</f>
        <v/>
      </c>
      <c r="N574" s="2" t="str">
        <f>IF(M574="","",COUNTIF($M$2:M574,"該当"))</f>
        <v/>
      </c>
    </row>
    <row r="575" spans="1:1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4" t="str">
        <f>IF(施設パスワード送付!$C$1=データベース!A575,"該当","")</f>
        <v/>
      </c>
      <c r="N575" s="2" t="str">
        <f>IF(M575="","",COUNTIF($M$2:M575,"該当"))</f>
        <v/>
      </c>
    </row>
    <row r="576" spans="1:1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4" t="str">
        <f>IF(施設パスワード送付!$C$1=データベース!A576,"該当","")</f>
        <v/>
      </c>
      <c r="N576" s="2" t="str">
        <f>IF(M576="","",COUNTIF($M$2:M576,"該当"))</f>
        <v/>
      </c>
    </row>
    <row r="577" spans="1:1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4" t="str">
        <f>IF(施設パスワード送付!$C$1=データベース!A577,"該当","")</f>
        <v/>
      </c>
      <c r="N577" s="2" t="str">
        <f>IF(M577="","",COUNTIF($M$2:M577,"該当"))</f>
        <v/>
      </c>
    </row>
    <row r="578" spans="1:1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4" t="str">
        <f>IF(施設パスワード送付!$C$1=データベース!A578,"該当","")</f>
        <v/>
      </c>
      <c r="N578" s="2" t="str">
        <f>IF(M578="","",COUNTIF($M$2:M578,"該当"))</f>
        <v/>
      </c>
    </row>
    <row r="579" spans="1:1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4" t="str">
        <f>IF(施設パスワード送付!$C$1=データベース!A579,"該当","")</f>
        <v/>
      </c>
      <c r="N579" s="2" t="str">
        <f>IF(M579="","",COUNTIF($M$2:M579,"該当"))</f>
        <v/>
      </c>
    </row>
    <row r="580" spans="1:1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4" t="str">
        <f>IF(施設パスワード送付!$C$1=データベース!A580,"該当","")</f>
        <v/>
      </c>
      <c r="N580" s="2" t="str">
        <f>IF(M580="","",COUNTIF($M$2:M580,"該当"))</f>
        <v/>
      </c>
    </row>
    <row r="581" spans="1:1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4" t="str">
        <f>IF(施設パスワード送付!$C$1=データベース!A581,"該当","")</f>
        <v/>
      </c>
      <c r="N581" s="2" t="str">
        <f>IF(M581="","",COUNTIF($M$2:M581,"該当"))</f>
        <v/>
      </c>
    </row>
    <row r="582" spans="1:1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4" t="str">
        <f>IF(施設パスワード送付!$C$1=データベース!A582,"該当","")</f>
        <v/>
      </c>
      <c r="N582" s="2" t="str">
        <f>IF(M582="","",COUNTIF($M$2:M582,"該当"))</f>
        <v/>
      </c>
    </row>
    <row r="583" spans="1:1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4" t="str">
        <f>IF(施設パスワード送付!$C$1=データベース!A583,"該当","")</f>
        <v/>
      </c>
      <c r="N583" s="2" t="str">
        <f>IF(M583="","",COUNTIF($M$2:M583,"該当"))</f>
        <v/>
      </c>
    </row>
    <row r="584" spans="1:1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4" t="str">
        <f>IF(施設パスワード送付!$C$1=データベース!A584,"該当","")</f>
        <v/>
      </c>
      <c r="N584" s="2" t="str">
        <f>IF(M584="","",COUNTIF($M$2:M584,"該当"))</f>
        <v/>
      </c>
    </row>
    <row r="585" spans="1:1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4" t="str">
        <f>IF(施設パスワード送付!$C$1=データベース!A585,"該当","")</f>
        <v/>
      </c>
      <c r="N585" s="2" t="str">
        <f>IF(M585="","",COUNTIF($M$2:M585,"該当"))</f>
        <v/>
      </c>
    </row>
    <row r="586" spans="1:1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4" t="str">
        <f>IF(施設パスワード送付!$C$1=データベース!A586,"該当","")</f>
        <v/>
      </c>
      <c r="N586" s="2" t="str">
        <f>IF(M586="","",COUNTIF($M$2:M586,"該当"))</f>
        <v/>
      </c>
    </row>
    <row r="587" spans="1:1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4" t="str">
        <f>IF(施設パスワード送付!$C$1=データベース!A587,"該当","")</f>
        <v/>
      </c>
      <c r="N587" s="2" t="str">
        <f>IF(M587="","",COUNTIF($M$2:M587,"該当"))</f>
        <v/>
      </c>
    </row>
    <row r="588" spans="1:1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4" t="str">
        <f>IF(施設パスワード送付!$C$1=データベース!A588,"該当","")</f>
        <v/>
      </c>
      <c r="N588" s="2" t="str">
        <f>IF(M588="","",COUNTIF($M$2:M588,"該当"))</f>
        <v/>
      </c>
    </row>
    <row r="589" spans="1:1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4" t="str">
        <f>IF(施設パスワード送付!$C$1=データベース!A589,"該当","")</f>
        <v/>
      </c>
      <c r="N589" s="2" t="str">
        <f>IF(M589="","",COUNTIF($M$2:M589,"該当"))</f>
        <v/>
      </c>
    </row>
    <row r="590" spans="1:1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4" t="str">
        <f>IF(施設パスワード送付!$C$1=データベース!A590,"該当","")</f>
        <v/>
      </c>
      <c r="N590" s="2" t="str">
        <f>IF(M590="","",COUNTIF($M$2:M590,"該当"))</f>
        <v/>
      </c>
    </row>
    <row r="591" spans="1:1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4" t="str">
        <f>IF(施設パスワード送付!$C$1=データベース!A591,"該当","")</f>
        <v/>
      </c>
      <c r="N591" s="2" t="str">
        <f>IF(M591="","",COUNTIF($M$2:M591,"該当"))</f>
        <v/>
      </c>
    </row>
    <row r="592" spans="1:1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4" t="str">
        <f>IF(施設パスワード送付!$C$1=データベース!A592,"該当","")</f>
        <v/>
      </c>
      <c r="N592" s="2" t="str">
        <f>IF(M592="","",COUNTIF($M$2:M592,"該当"))</f>
        <v/>
      </c>
    </row>
    <row r="593" spans="1:1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4" t="str">
        <f>IF(施設パスワード送付!$C$1=データベース!A593,"該当","")</f>
        <v/>
      </c>
      <c r="N593" s="2" t="str">
        <f>IF(M593="","",COUNTIF($M$2:M593,"該当"))</f>
        <v/>
      </c>
    </row>
    <row r="594" spans="1:1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4" t="str">
        <f>IF(施設パスワード送付!$C$1=データベース!A594,"該当","")</f>
        <v/>
      </c>
      <c r="N594" s="2" t="str">
        <f>IF(M594="","",COUNTIF($M$2:M594,"該当"))</f>
        <v/>
      </c>
    </row>
    <row r="595" spans="1:1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4" t="str">
        <f>IF(施設パスワード送付!$C$1=データベース!A595,"該当","")</f>
        <v/>
      </c>
      <c r="N595" s="2" t="str">
        <f>IF(M595="","",COUNTIF($M$2:M595,"該当"))</f>
        <v/>
      </c>
    </row>
    <row r="596" spans="1:1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4" t="str">
        <f>IF(施設パスワード送付!$C$1=データベース!A596,"該当","")</f>
        <v/>
      </c>
      <c r="N596" s="2" t="str">
        <f>IF(M596="","",COUNTIF($M$2:M596,"該当"))</f>
        <v/>
      </c>
    </row>
    <row r="597" spans="1:1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4" t="str">
        <f>IF(施設パスワード送付!$C$1=データベース!A597,"該当","")</f>
        <v/>
      </c>
      <c r="N597" s="2" t="str">
        <f>IF(M597="","",COUNTIF($M$2:M597,"該当"))</f>
        <v/>
      </c>
    </row>
    <row r="598" spans="1:1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4" t="str">
        <f>IF(施設パスワード送付!$C$1=データベース!A598,"該当","")</f>
        <v/>
      </c>
      <c r="N598" s="2" t="str">
        <f>IF(M598="","",COUNTIF($M$2:M598,"該当"))</f>
        <v/>
      </c>
    </row>
    <row r="599" spans="1:1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4" t="str">
        <f>IF(施設パスワード送付!$C$1=データベース!A599,"該当","")</f>
        <v/>
      </c>
      <c r="N599" s="2" t="str">
        <f>IF(M599="","",COUNTIF($M$2:M599,"該当"))</f>
        <v/>
      </c>
    </row>
    <row r="600" spans="1:1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4" t="str">
        <f>IF(施設パスワード送付!$C$1=データベース!A600,"該当","")</f>
        <v/>
      </c>
      <c r="N600" s="2" t="str">
        <f>IF(M600="","",COUNTIF($M$2:M600,"該当"))</f>
        <v/>
      </c>
    </row>
    <row r="601" spans="1:1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4" t="str">
        <f>IF(施設パスワード送付!$C$1=データベース!A601,"該当","")</f>
        <v/>
      </c>
      <c r="N601" s="2" t="str">
        <f>IF(M601="","",COUNTIF($M$2:M601,"該当"))</f>
        <v/>
      </c>
    </row>
    <row r="602" spans="1:1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4" t="str">
        <f>IF(施設パスワード送付!$C$1=データベース!A602,"該当","")</f>
        <v/>
      </c>
      <c r="N602" s="2" t="str">
        <f>IF(M602="","",COUNTIF($M$2:M602,"該当"))</f>
        <v/>
      </c>
    </row>
    <row r="603" spans="1:1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4" t="str">
        <f>IF(施設パスワード送付!$C$1=データベース!A603,"該当","")</f>
        <v/>
      </c>
      <c r="N603" s="2" t="str">
        <f>IF(M603="","",COUNTIF($M$2:M603,"該当"))</f>
        <v/>
      </c>
    </row>
    <row r="604" spans="1:1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4" t="str">
        <f>IF(施設パスワード送付!$C$1=データベース!A604,"該当","")</f>
        <v/>
      </c>
      <c r="N604" s="2" t="str">
        <f>IF(M604="","",COUNTIF($M$2:M604,"該当"))</f>
        <v/>
      </c>
    </row>
    <row r="605" spans="1:1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4" t="str">
        <f>IF(施設パスワード送付!$C$1=データベース!A605,"該当","")</f>
        <v/>
      </c>
      <c r="N605" s="2" t="str">
        <f>IF(M605="","",COUNTIF($M$2:M605,"該当"))</f>
        <v/>
      </c>
    </row>
    <row r="606" spans="1:1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4" t="str">
        <f>IF(施設パスワード送付!$C$1=データベース!A606,"該当","")</f>
        <v/>
      </c>
      <c r="N606" s="2" t="str">
        <f>IF(M606="","",COUNTIF($M$2:M606,"該当"))</f>
        <v/>
      </c>
    </row>
    <row r="607" spans="1:1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4" t="str">
        <f>IF(施設パスワード送付!$C$1=データベース!A607,"該当","")</f>
        <v/>
      </c>
      <c r="N607" s="2" t="str">
        <f>IF(M607="","",COUNTIF($M$2:M607,"該当"))</f>
        <v/>
      </c>
    </row>
    <row r="608" spans="1:1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4" t="str">
        <f>IF(施設パスワード送付!$C$1=データベース!A608,"該当","")</f>
        <v/>
      </c>
      <c r="N608" s="2" t="str">
        <f>IF(M608="","",COUNTIF($M$2:M608,"該当"))</f>
        <v/>
      </c>
    </row>
    <row r="609" spans="1:1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4" t="str">
        <f>IF(施設パスワード送付!$C$1=データベース!A609,"該当","")</f>
        <v/>
      </c>
      <c r="N609" s="2" t="str">
        <f>IF(M609="","",COUNTIF($M$2:M609,"該当"))</f>
        <v/>
      </c>
    </row>
    <row r="610" spans="1:1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4" t="str">
        <f>IF(施設パスワード送付!$C$1=データベース!A610,"該当","")</f>
        <v/>
      </c>
      <c r="N610" s="2" t="str">
        <f>IF(M610="","",COUNTIF($M$2:M610,"該当"))</f>
        <v/>
      </c>
    </row>
    <row r="611" spans="1:1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4" t="str">
        <f>IF(施設パスワード送付!$C$1=データベース!A611,"該当","")</f>
        <v/>
      </c>
      <c r="N611" s="2" t="str">
        <f>IF(M611="","",COUNTIF($M$2:M611,"該当"))</f>
        <v/>
      </c>
    </row>
    <row r="612" spans="1:1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4" t="str">
        <f>IF(施設パスワード送付!$C$1=データベース!A612,"該当","")</f>
        <v/>
      </c>
      <c r="N612" s="2" t="str">
        <f>IF(M612="","",COUNTIF($M$2:M612,"該当"))</f>
        <v/>
      </c>
    </row>
    <row r="613" spans="1:1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4" t="str">
        <f>IF(施設パスワード送付!$C$1=データベース!A613,"該当","")</f>
        <v/>
      </c>
      <c r="N613" s="2" t="str">
        <f>IF(M613="","",COUNTIF($M$2:M613,"該当"))</f>
        <v/>
      </c>
    </row>
    <row r="614" spans="1:1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4" t="str">
        <f>IF(施設パスワード送付!$C$1=データベース!A614,"該当","")</f>
        <v/>
      </c>
      <c r="N614" s="2" t="str">
        <f>IF(M614="","",COUNTIF($M$2:M614,"該当"))</f>
        <v/>
      </c>
    </row>
    <row r="615" spans="1:1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4" t="str">
        <f>IF(施設パスワード送付!$C$1=データベース!A615,"該当","")</f>
        <v/>
      </c>
      <c r="N615" s="2" t="str">
        <f>IF(M615="","",COUNTIF($M$2:M615,"該当"))</f>
        <v/>
      </c>
    </row>
    <row r="616" spans="1:1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4" t="str">
        <f>IF(施設パスワード送付!$C$1=データベース!A616,"該当","")</f>
        <v/>
      </c>
      <c r="N616" s="2" t="str">
        <f>IF(M616="","",COUNTIF($M$2:M616,"該当"))</f>
        <v/>
      </c>
    </row>
    <row r="617" spans="1:1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4" t="str">
        <f>IF(施設パスワード送付!$C$1=データベース!A617,"該当","")</f>
        <v/>
      </c>
      <c r="N617" s="2" t="str">
        <f>IF(M617="","",COUNTIF($M$2:M617,"該当"))</f>
        <v/>
      </c>
    </row>
    <row r="618" spans="1:1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4" t="str">
        <f>IF(施設パスワード送付!$C$1=データベース!A618,"該当","")</f>
        <v/>
      </c>
      <c r="N618" s="2" t="str">
        <f>IF(M618="","",COUNTIF($M$2:M618,"該当"))</f>
        <v/>
      </c>
    </row>
    <row r="619" spans="1:1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4" t="str">
        <f>IF(施設パスワード送付!$C$1=データベース!A619,"該当","")</f>
        <v/>
      </c>
      <c r="N619" s="2" t="str">
        <f>IF(M619="","",COUNTIF($M$2:M619,"該当"))</f>
        <v/>
      </c>
    </row>
    <row r="620" spans="1:1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4" t="str">
        <f>IF(施設パスワード送付!$C$1=データベース!A620,"該当","")</f>
        <v/>
      </c>
      <c r="N620" s="2" t="str">
        <f>IF(M620="","",COUNTIF($M$2:M620,"該当"))</f>
        <v/>
      </c>
    </row>
    <row r="621" spans="1:1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4" t="str">
        <f>IF(施設パスワード送付!$C$1=データベース!A621,"該当","")</f>
        <v/>
      </c>
      <c r="N621" s="2" t="str">
        <f>IF(M621="","",COUNTIF($M$2:M621,"該当"))</f>
        <v/>
      </c>
    </row>
    <row r="622" spans="1:1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4" t="str">
        <f>IF(施設パスワード送付!$C$1=データベース!A622,"該当","")</f>
        <v/>
      </c>
      <c r="N622" s="2" t="str">
        <f>IF(M622="","",COUNTIF($M$2:M622,"該当"))</f>
        <v/>
      </c>
    </row>
    <row r="623" spans="1:1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4" t="str">
        <f>IF(施設パスワード送付!$C$1=データベース!A623,"該当","")</f>
        <v/>
      </c>
      <c r="N623" s="2" t="str">
        <f>IF(M623="","",COUNTIF($M$2:M623,"該当"))</f>
        <v/>
      </c>
    </row>
    <row r="624" spans="1:1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4" t="str">
        <f>IF(施設パスワード送付!$C$1=データベース!A624,"該当","")</f>
        <v/>
      </c>
      <c r="N624" s="2" t="str">
        <f>IF(M624="","",COUNTIF($M$2:M624,"該当"))</f>
        <v/>
      </c>
    </row>
    <row r="625" spans="1:1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4" t="str">
        <f>IF(施設パスワード送付!$C$1=データベース!A625,"該当","")</f>
        <v/>
      </c>
      <c r="N625" s="2" t="str">
        <f>IF(M625="","",COUNTIF($M$2:M625,"該当"))</f>
        <v/>
      </c>
    </row>
    <row r="626" spans="1:1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4" t="str">
        <f>IF(施設パスワード送付!$C$1=データベース!A626,"該当","")</f>
        <v/>
      </c>
      <c r="N626" s="2" t="str">
        <f>IF(M626="","",COUNTIF($M$2:M626,"該当"))</f>
        <v/>
      </c>
    </row>
    <row r="627" spans="1:1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4" t="str">
        <f>IF(施設パスワード送付!$C$1=データベース!A627,"該当","")</f>
        <v/>
      </c>
      <c r="N627" s="2" t="str">
        <f>IF(M627="","",COUNTIF($M$2:M627,"該当"))</f>
        <v/>
      </c>
    </row>
    <row r="628" spans="1:1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4" t="str">
        <f>IF(施設パスワード送付!$C$1=データベース!A628,"該当","")</f>
        <v/>
      </c>
      <c r="N628" s="2" t="str">
        <f>IF(M628="","",COUNTIF($M$2:M628,"該当"))</f>
        <v/>
      </c>
    </row>
    <row r="629" spans="1:1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4" t="str">
        <f>IF(施設パスワード送付!$C$1=データベース!A629,"該当","")</f>
        <v/>
      </c>
      <c r="N629" s="2" t="str">
        <f>IF(M629="","",COUNTIF($M$2:M629,"該当"))</f>
        <v/>
      </c>
    </row>
    <row r="630" spans="1:1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4" t="str">
        <f>IF(施設パスワード送付!$C$1=データベース!A630,"該当","")</f>
        <v/>
      </c>
      <c r="N630" s="2" t="str">
        <f>IF(M630="","",COUNTIF($M$2:M630,"該当"))</f>
        <v/>
      </c>
    </row>
    <row r="631" spans="1:1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4" t="str">
        <f>IF(施設パスワード送付!$C$1=データベース!A631,"該当","")</f>
        <v/>
      </c>
      <c r="N631" s="2" t="str">
        <f>IF(M631="","",COUNTIF($M$2:M631,"該当"))</f>
        <v/>
      </c>
    </row>
    <row r="632" spans="1:1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4" t="str">
        <f>IF(施設パスワード送付!$C$1=データベース!A632,"該当","")</f>
        <v/>
      </c>
      <c r="N632" s="2" t="str">
        <f>IF(M632="","",COUNTIF($M$2:M632,"該当"))</f>
        <v/>
      </c>
    </row>
    <row r="633" spans="1:1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4" t="str">
        <f>IF(施設パスワード送付!$C$1=データベース!A633,"該当","")</f>
        <v/>
      </c>
      <c r="N633" s="2" t="str">
        <f>IF(M633="","",COUNTIF($M$2:M633,"該当"))</f>
        <v/>
      </c>
    </row>
    <row r="634" spans="1:1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4" t="str">
        <f>IF(施設パスワード送付!$C$1=データベース!A634,"該当","")</f>
        <v/>
      </c>
      <c r="N634" s="2" t="str">
        <f>IF(M634="","",COUNTIF($M$2:M634,"該当"))</f>
        <v/>
      </c>
    </row>
    <row r="635" spans="1:1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4" t="str">
        <f>IF(施設パスワード送付!$C$1=データベース!A635,"該当","")</f>
        <v/>
      </c>
      <c r="N635" s="2" t="str">
        <f>IF(M635="","",COUNTIF($M$2:M635,"該当"))</f>
        <v/>
      </c>
    </row>
    <row r="636" spans="1:1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4" t="str">
        <f>IF(施設パスワード送付!$C$1=データベース!A636,"該当","")</f>
        <v/>
      </c>
      <c r="N636" s="2" t="str">
        <f>IF(M636="","",COUNTIF($M$2:M636,"該当"))</f>
        <v/>
      </c>
    </row>
    <row r="637" spans="1:1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4" t="str">
        <f>IF(施設パスワード送付!$C$1=データベース!A637,"該当","")</f>
        <v/>
      </c>
      <c r="N637" s="2" t="str">
        <f>IF(M637="","",COUNTIF($M$2:M637,"該当"))</f>
        <v/>
      </c>
    </row>
    <row r="638" spans="1:1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4" t="str">
        <f>IF(施設パスワード送付!$C$1=データベース!A638,"該当","")</f>
        <v/>
      </c>
      <c r="N638" s="2" t="str">
        <f>IF(M638="","",COUNTIF($M$2:M638,"該当"))</f>
        <v/>
      </c>
    </row>
    <row r="639" spans="1:1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4" t="str">
        <f>IF(施設パスワード送付!$C$1=データベース!A639,"該当","")</f>
        <v/>
      </c>
      <c r="N639" s="2" t="str">
        <f>IF(M639="","",COUNTIF($M$2:M639,"該当"))</f>
        <v/>
      </c>
    </row>
    <row r="640" spans="1:1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4" t="str">
        <f>IF(施設パスワード送付!$C$1=データベース!A640,"該当","")</f>
        <v/>
      </c>
      <c r="N640" s="2" t="str">
        <f>IF(M640="","",COUNTIF($M$2:M640,"該当"))</f>
        <v/>
      </c>
    </row>
    <row r="641" spans="1:1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4" t="str">
        <f>IF(施設パスワード送付!$C$1=データベース!A641,"該当","")</f>
        <v/>
      </c>
      <c r="N641" s="2" t="str">
        <f>IF(M641="","",COUNTIF($M$2:M641,"該当"))</f>
        <v/>
      </c>
    </row>
    <row r="642" spans="1:1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4" t="str">
        <f>IF(施設パスワード送付!$C$1=データベース!A642,"該当","")</f>
        <v/>
      </c>
      <c r="N642" s="2" t="str">
        <f>IF(M642="","",COUNTIF($M$2:M642,"該当"))</f>
        <v/>
      </c>
    </row>
    <row r="643" spans="1:1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4" t="str">
        <f>IF(施設パスワード送付!$C$1=データベース!A643,"該当","")</f>
        <v/>
      </c>
      <c r="N643" s="2" t="str">
        <f>IF(M643="","",COUNTIF($M$2:M643,"該当"))</f>
        <v/>
      </c>
    </row>
    <row r="644" spans="1:1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4" t="str">
        <f>IF(施設パスワード送付!$C$1=データベース!A644,"該当","")</f>
        <v/>
      </c>
      <c r="N644" s="2" t="str">
        <f>IF(M644="","",COUNTIF($M$2:M644,"該当"))</f>
        <v/>
      </c>
    </row>
    <row r="645" spans="1:1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4" t="str">
        <f>IF(施設パスワード送付!$C$1=データベース!A645,"該当","")</f>
        <v/>
      </c>
      <c r="N645" s="2" t="str">
        <f>IF(M645="","",COUNTIF($M$2:M645,"該当"))</f>
        <v/>
      </c>
    </row>
    <row r="646" spans="1:1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4" t="str">
        <f>IF(施設パスワード送付!$C$1=データベース!A646,"該当","")</f>
        <v/>
      </c>
      <c r="N646" s="2" t="str">
        <f>IF(M646="","",COUNTIF($M$2:M646,"該当"))</f>
        <v/>
      </c>
    </row>
    <row r="647" spans="1:1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4" t="str">
        <f>IF(施設パスワード送付!$C$1=データベース!A647,"該当","")</f>
        <v/>
      </c>
      <c r="N647" s="2" t="str">
        <f>IF(M647="","",COUNTIF($M$2:M647,"該当"))</f>
        <v/>
      </c>
    </row>
    <row r="648" spans="1:1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4" t="str">
        <f>IF(施設パスワード送付!$C$1=データベース!A648,"該当","")</f>
        <v/>
      </c>
      <c r="N648" s="2" t="str">
        <f>IF(M648="","",COUNTIF($M$2:M648,"該当"))</f>
        <v/>
      </c>
    </row>
    <row r="649" spans="1:1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4" t="str">
        <f>IF(施設パスワード送付!$C$1=データベース!A649,"該当","")</f>
        <v/>
      </c>
      <c r="N649" s="2" t="str">
        <f>IF(M649="","",COUNTIF($M$2:M649,"該当"))</f>
        <v/>
      </c>
    </row>
    <row r="650" spans="1:1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4" t="str">
        <f>IF(施設パスワード送付!$C$1=データベース!A650,"該当","")</f>
        <v/>
      </c>
      <c r="N650" s="2" t="str">
        <f>IF(M650="","",COUNTIF($M$2:M650,"該当"))</f>
        <v/>
      </c>
    </row>
    <row r="651" spans="1:1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4" t="str">
        <f>IF(施設パスワード送付!$C$1=データベース!A651,"該当","")</f>
        <v/>
      </c>
      <c r="N651" s="2" t="str">
        <f>IF(M651="","",COUNTIF($M$2:M651,"該当"))</f>
        <v/>
      </c>
    </row>
    <row r="652" spans="1:1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4" t="str">
        <f>IF(施設パスワード送付!$C$1=データベース!A652,"該当","")</f>
        <v/>
      </c>
      <c r="N652" s="2" t="str">
        <f>IF(M652="","",COUNTIF($M$2:M652,"該当"))</f>
        <v/>
      </c>
    </row>
    <row r="653" spans="1:1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4" t="str">
        <f>IF(施設パスワード送付!$C$1=データベース!A653,"該当","")</f>
        <v/>
      </c>
      <c r="N653" s="2" t="str">
        <f>IF(M653="","",COUNTIF($M$2:M653,"該当"))</f>
        <v/>
      </c>
    </row>
    <row r="654" spans="1:1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4" t="str">
        <f>IF(施設パスワード送付!$C$1=データベース!A654,"該当","")</f>
        <v/>
      </c>
      <c r="N654" s="2" t="str">
        <f>IF(M654="","",COUNTIF($M$2:M654,"該当"))</f>
        <v/>
      </c>
    </row>
    <row r="655" spans="1:1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4" t="str">
        <f>IF(施設パスワード送付!$C$1=データベース!A655,"該当","")</f>
        <v/>
      </c>
      <c r="N655" s="2" t="str">
        <f>IF(M655="","",COUNTIF($M$2:M655,"該当"))</f>
        <v/>
      </c>
    </row>
    <row r="656" spans="1:1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4" t="str">
        <f>IF(施設パスワード送付!$C$1=データベース!A656,"該当","")</f>
        <v/>
      </c>
      <c r="N656" s="2" t="str">
        <f>IF(M656="","",COUNTIF($M$2:M656,"該当"))</f>
        <v/>
      </c>
    </row>
    <row r="657" spans="1:1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4" t="str">
        <f>IF(施設パスワード送付!$C$1=データベース!A657,"該当","")</f>
        <v/>
      </c>
      <c r="N657" s="2" t="str">
        <f>IF(M657="","",COUNTIF($M$2:M657,"該当"))</f>
        <v/>
      </c>
    </row>
    <row r="658" spans="1:1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4" t="str">
        <f>IF(施設パスワード送付!$C$1=データベース!A658,"該当","")</f>
        <v/>
      </c>
      <c r="N658" s="2" t="str">
        <f>IF(M658="","",COUNTIF($M$2:M658,"該当"))</f>
        <v/>
      </c>
    </row>
    <row r="659" spans="1:1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4" t="str">
        <f>IF(施設パスワード送付!$C$1=データベース!A659,"該当","")</f>
        <v/>
      </c>
      <c r="N659" s="2" t="str">
        <f>IF(M659="","",COUNTIF($M$2:M659,"該当"))</f>
        <v/>
      </c>
    </row>
    <row r="660" spans="1:1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4" t="str">
        <f>IF(施設パスワード送付!$C$1=データベース!A660,"該当","")</f>
        <v/>
      </c>
      <c r="N660" s="2" t="str">
        <f>IF(M660="","",COUNTIF($M$2:M660,"該当"))</f>
        <v/>
      </c>
    </row>
    <row r="661" spans="1:1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4" t="str">
        <f>IF(施設パスワード送付!$C$1=データベース!A661,"該当","")</f>
        <v/>
      </c>
      <c r="N661" s="2" t="str">
        <f>IF(M661="","",COUNTIF($M$2:M661,"該当"))</f>
        <v/>
      </c>
    </row>
    <row r="662" spans="1:1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4" t="str">
        <f>IF(施設パスワード送付!$C$1=データベース!A662,"該当","")</f>
        <v/>
      </c>
      <c r="N662" s="2" t="str">
        <f>IF(M662="","",COUNTIF($M$2:M662,"該当"))</f>
        <v/>
      </c>
    </row>
    <row r="663" spans="1:1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4" t="str">
        <f>IF(施設パスワード送付!$C$1=データベース!A663,"該当","")</f>
        <v/>
      </c>
      <c r="N663" s="2" t="str">
        <f>IF(M663="","",COUNTIF($M$2:M663,"該当"))</f>
        <v/>
      </c>
    </row>
    <row r="664" spans="1:1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4" t="str">
        <f>IF(施設パスワード送付!$C$1=データベース!A664,"該当","")</f>
        <v/>
      </c>
      <c r="N664" s="2" t="str">
        <f>IF(M664="","",COUNTIF($M$2:M664,"該当"))</f>
        <v/>
      </c>
    </row>
    <row r="665" spans="1:1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4" t="str">
        <f>IF(施設パスワード送付!$C$1=データベース!A665,"該当","")</f>
        <v/>
      </c>
      <c r="N665" s="2" t="str">
        <f>IF(M665="","",COUNTIF($M$2:M665,"該当"))</f>
        <v/>
      </c>
    </row>
    <row r="666" spans="1:1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4" t="str">
        <f>IF(施設パスワード送付!$C$1=データベース!A666,"該当","")</f>
        <v/>
      </c>
      <c r="N666" s="2" t="str">
        <f>IF(M666="","",COUNTIF($M$2:M666,"該当"))</f>
        <v/>
      </c>
    </row>
    <row r="667" spans="1:1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4" t="str">
        <f>IF(施設パスワード送付!$C$1=データベース!A667,"該当","")</f>
        <v/>
      </c>
      <c r="N667" s="2" t="str">
        <f>IF(M667="","",COUNTIF($M$2:M667,"該当"))</f>
        <v/>
      </c>
    </row>
    <row r="668" spans="1:1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4" t="str">
        <f>IF(施設パスワード送付!$C$1=データベース!A668,"該当","")</f>
        <v/>
      </c>
      <c r="N668" s="2" t="str">
        <f>IF(M668="","",COUNTIF($M$2:M668,"該当"))</f>
        <v/>
      </c>
    </row>
    <row r="669" spans="1:1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4" t="str">
        <f>IF(施設パスワード送付!$C$1=データベース!A669,"該当","")</f>
        <v/>
      </c>
      <c r="N669" s="2" t="str">
        <f>IF(M669="","",COUNTIF($M$2:M669,"該当"))</f>
        <v/>
      </c>
    </row>
    <row r="670" spans="1:1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4" t="str">
        <f>IF(施設パスワード送付!$C$1=データベース!A670,"該当","")</f>
        <v/>
      </c>
      <c r="N670" s="2" t="str">
        <f>IF(M670="","",COUNTIF($M$2:M670,"該当"))</f>
        <v/>
      </c>
    </row>
    <row r="671" spans="1:1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4" t="str">
        <f>IF(施設パスワード送付!$C$1=データベース!A671,"該当","")</f>
        <v/>
      </c>
      <c r="N671" s="2" t="str">
        <f>IF(M671="","",COUNTIF($M$2:M671,"該当"))</f>
        <v/>
      </c>
    </row>
    <row r="672" spans="1:1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4" t="str">
        <f>IF(施設パスワード送付!$C$1=データベース!A672,"該当","")</f>
        <v/>
      </c>
      <c r="N672" s="2" t="str">
        <f>IF(M672="","",COUNTIF($M$2:M672,"該当"))</f>
        <v/>
      </c>
    </row>
    <row r="673" spans="1:1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4" t="str">
        <f>IF(施設パスワード送付!$C$1=データベース!A673,"該当","")</f>
        <v/>
      </c>
      <c r="N673" s="2" t="str">
        <f>IF(M673="","",COUNTIF($M$2:M673,"該当"))</f>
        <v/>
      </c>
    </row>
    <row r="674" spans="1:1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4" t="str">
        <f>IF(施設パスワード送付!$C$1=データベース!A674,"該当","")</f>
        <v/>
      </c>
      <c r="N674" s="2" t="str">
        <f>IF(M674="","",COUNTIF($M$2:M674,"該当"))</f>
        <v/>
      </c>
    </row>
    <row r="675" spans="1:1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4" t="str">
        <f>IF(施設パスワード送付!$C$1=データベース!A675,"該当","")</f>
        <v/>
      </c>
      <c r="N675" s="2" t="str">
        <f>IF(M675="","",COUNTIF($M$2:M675,"該当"))</f>
        <v/>
      </c>
    </row>
    <row r="676" spans="1:1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4" t="str">
        <f>IF(施設パスワード送付!$C$1=データベース!A676,"該当","")</f>
        <v/>
      </c>
      <c r="N676" s="2" t="str">
        <f>IF(M676="","",COUNTIF($M$2:M676,"該当"))</f>
        <v/>
      </c>
    </row>
    <row r="677" spans="1:1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4" t="str">
        <f>IF(施設パスワード送付!$C$1=データベース!A677,"該当","")</f>
        <v/>
      </c>
      <c r="N677" s="2" t="str">
        <f>IF(M677="","",COUNTIF($M$2:M677,"該当"))</f>
        <v/>
      </c>
    </row>
    <row r="678" spans="1:1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4" t="str">
        <f>IF(施設パスワード送付!$C$1=データベース!A678,"該当","")</f>
        <v/>
      </c>
      <c r="N678" s="2" t="str">
        <f>IF(M678="","",COUNTIF($M$2:M678,"該当"))</f>
        <v/>
      </c>
    </row>
    <row r="679" spans="1:1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4" t="str">
        <f>IF(施設パスワード送付!$C$1=データベース!A679,"該当","")</f>
        <v/>
      </c>
      <c r="N679" s="2" t="str">
        <f>IF(M679="","",COUNTIF($M$2:M679,"該当"))</f>
        <v/>
      </c>
    </row>
    <row r="680" spans="1:1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4" t="str">
        <f>IF(施設パスワード送付!$C$1=データベース!A680,"該当","")</f>
        <v/>
      </c>
      <c r="N680" s="2" t="str">
        <f>IF(M680="","",COUNTIF($M$2:M680,"該当"))</f>
        <v/>
      </c>
    </row>
    <row r="681" spans="1:1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4" t="str">
        <f>IF(施設パスワード送付!$C$1=データベース!A681,"該当","")</f>
        <v/>
      </c>
      <c r="N681" s="2" t="str">
        <f>IF(M681="","",COUNTIF($M$2:M681,"該当"))</f>
        <v/>
      </c>
    </row>
    <row r="682" spans="1:1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4" t="str">
        <f>IF(施設パスワード送付!$C$1=データベース!A682,"該当","")</f>
        <v/>
      </c>
      <c r="N682" s="2" t="str">
        <f>IF(M682="","",COUNTIF($M$2:M682,"該当"))</f>
        <v/>
      </c>
    </row>
    <row r="683" spans="1:1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4" t="str">
        <f>IF(施設パスワード送付!$C$1=データベース!A683,"該当","")</f>
        <v/>
      </c>
      <c r="N683" s="2" t="str">
        <f>IF(M683="","",COUNTIF($M$2:M683,"該当"))</f>
        <v/>
      </c>
    </row>
    <row r="684" spans="1:1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4" t="str">
        <f>IF(施設パスワード送付!$C$1=データベース!A684,"該当","")</f>
        <v/>
      </c>
      <c r="N684" s="2" t="str">
        <f>IF(M684="","",COUNTIF($M$2:M684,"該当"))</f>
        <v/>
      </c>
    </row>
    <row r="685" spans="1:1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4" t="str">
        <f>IF(施設パスワード送付!$C$1=データベース!A685,"該当","")</f>
        <v/>
      </c>
      <c r="N685" s="2" t="str">
        <f>IF(M685="","",COUNTIF($M$2:M685,"該当"))</f>
        <v/>
      </c>
    </row>
    <row r="686" spans="1:1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4" t="str">
        <f>IF(施設パスワード送付!$C$1=データベース!A686,"該当","")</f>
        <v/>
      </c>
      <c r="N686" s="2" t="str">
        <f>IF(M686="","",COUNTIF($M$2:M686,"該当"))</f>
        <v/>
      </c>
    </row>
    <row r="687" spans="1:1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4" t="str">
        <f>IF(施設パスワード送付!$C$1=データベース!A687,"該当","")</f>
        <v/>
      </c>
      <c r="N687" s="2" t="str">
        <f>IF(M687="","",COUNTIF($M$2:M687,"該当"))</f>
        <v/>
      </c>
    </row>
    <row r="688" spans="1:1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4" t="str">
        <f>IF(施設パスワード送付!$C$1=データベース!A688,"該当","")</f>
        <v/>
      </c>
      <c r="N688" s="2" t="str">
        <f>IF(M688="","",COUNTIF($M$2:M688,"該当"))</f>
        <v/>
      </c>
    </row>
    <row r="689" spans="1:1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4" t="str">
        <f>IF(施設パスワード送付!$C$1=データベース!A689,"該当","")</f>
        <v/>
      </c>
      <c r="N689" s="2" t="str">
        <f>IF(M689="","",COUNTIF($M$2:M689,"該当"))</f>
        <v/>
      </c>
    </row>
    <row r="690" spans="1:1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4" t="str">
        <f>IF(施設パスワード送付!$C$1=データベース!A690,"該当","")</f>
        <v/>
      </c>
      <c r="N690" s="2" t="str">
        <f>IF(M690="","",COUNTIF($M$2:M690,"該当"))</f>
        <v/>
      </c>
    </row>
    <row r="691" spans="1:1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4" t="str">
        <f>IF(施設パスワード送付!$C$1=データベース!A691,"該当","")</f>
        <v/>
      </c>
      <c r="N691" s="2" t="str">
        <f>IF(M691="","",COUNTIF($M$2:M691,"該当"))</f>
        <v/>
      </c>
    </row>
    <row r="692" spans="1:1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4" t="str">
        <f>IF(施設パスワード送付!$C$1=データベース!A692,"該当","")</f>
        <v/>
      </c>
      <c r="N692" s="2" t="str">
        <f>IF(M692="","",COUNTIF($M$2:M692,"該当"))</f>
        <v/>
      </c>
    </row>
    <row r="693" spans="1:1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4" t="str">
        <f>IF(施設パスワード送付!$C$1=データベース!A693,"該当","")</f>
        <v/>
      </c>
      <c r="N693" s="2" t="str">
        <f>IF(M693="","",COUNTIF($M$2:M693,"該当"))</f>
        <v/>
      </c>
    </row>
    <row r="694" spans="1:1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4" t="str">
        <f>IF(施設パスワード送付!$C$1=データベース!A694,"該当","")</f>
        <v/>
      </c>
      <c r="N694" s="2" t="str">
        <f>IF(M694="","",COUNTIF($M$2:M694,"該当"))</f>
        <v/>
      </c>
    </row>
    <row r="695" spans="1:1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4" t="str">
        <f>IF(施設パスワード送付!$C$1=データベース!A695,"該当","")</f>
        <v/>
      </c>
      <c r="N695" s="2" t="str">
        <f>IF(M695="","",COUNTIF($M$2:M695,"該当"))</f>
        <v/>
      </c>
    </row>
    <row r="696" spans="1:1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4" t="str">
        <f>IF(施設パスワード送付!$C$1=データベース!A696,"該当","")</f>
        <v/>
      </c>
      <c r="N696" s="2" t="str">
        <f>IF(M696="","",COUNTIF($M$2:M696,"該当"))</f>
        <v/>
      </c>
    </row>
    <row r="697" spans="1:1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4" t="str">
        <f>IF(施設パスワード送付!$C$1=データベース!A697,"該当","")</f>
        <v/>
      </c>
      <c r="N697" s="2" t="str">
        <f>IF(M697="","",COUNTIF($M$2:M697,"該当"))</f>
        <v/>
      </c>
    </row>
    <row r="698" spans="1:1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4" t="str">
        <f>IF(施設パスワード送付!$C$1=データベース!A698,"該当","")</f>
        <v/>
      </c>
      <c r="N698" s="2" t="str">
        <f>IF(M698="","",COUNTIF($M$2:M698,"該当"))</f>
        <v/>
      </c>
    </row>
    <row r="699" spans="1:1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4" t="str">
        <f>IF(施設パスワード送付!$C$1=データベース!A699,"該当","")</f>
        <v/>
      </c>
      <c r="N699" s="2" t="str">
        <f>IF(M699="","",COUNTIF($M$2:M699,"該当"))</f>
        <v/>
      </c>
    </row>
    <row r="700" spans="1:1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4" t="str">
        <f>IF(施設パスワード送付!$C$1=データベース!A700,"該当","")</f>
        <v/>
      </c>
      <c r="N700" s="2" t="str">
        <f>IF(M700="","",COUNTIF($M$2:M700,"該当"))</f>
        <v/>
      </c>
    </row>
    <row r="701" spans="1:1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4" t="str">
        <f>IF(施設パスワード送付!$C$1=データベース!A701,"該当","")</f>
        <v/>
      </c>
      <c r="N701" s="2" t="str">
        <f>IF(M701="","",COUNTIF($M$2:M701,"該当"))</f>
        <v/>
      </c>
    </row>
    <row r="702" spans="1:1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4" t="str">
        <f>IF(施設パスワード送付!$C$1=データベース!A702,"該当","")</f>
        <v/>
      </c>
      <c r="N702" s="2" t="str">
        <f>IF(M702="","",COUNTIF($M$2:M702,"該当"))</f>
        <v/>
      </c>
    </row>
    <row r="703" spans="1:1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4" t="str">
        <f>IF(施設パスワード送付!$C$1=データベース!A703,"該当","")</f>
        <v/>
      </c>
      <c r="N703" s="2" t="str">
        <f>IF(M703="","",COUNTIF($M$2:M703,"該当"))</f>
        <v/>
      </c>
    </row>
    <row r="704" spans="1:1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4" t="str">
        <f>IF(施設パスワード送付!$C$1=データベース!A704,"該当","")</f>
        <v/>
      </c>
      <c r="N704" s="2" t="str">
        <f>IF(M704="","",COUNTIF($M$2:M704,"該当"))</f>
        <v/>
      </c>
    </row>
    <row r="705" spans="1:1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4" t="str">
        <f>IF(施設パスワード送付!$C$1=データベース!A705,"該当","")</f>
        <v/>
      </c>
      <c r="N705" s="2" t="str">
        <f>IF(M705="","",COUNTIF($M$2:M705,"該当"))</f>
        <v/>
      </c>
    </row>
    <row r="706" spans="1:1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4" t="str">
        <f>IF(施設パスワード送付!$C$1=データベース!A706,"該当","")</f>
        <v/>
      </c>
      <c r="N706" s="2" t="str">
        <f>IF(M706="","",COUNTIF($M$2:M706,"該当"))</f>
        <v/>
      </c>
    </row>
    <row r="707" spans="1:1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4" t="str">
        <f>IF(施設パスワード送付!$C$1=データベース!A707,"該当","")</f>
        <v/>
      </c>
      <c r="N707" s="2" t="str">
        <f>IF(M707="","",COUNTIF($M$2:M707,"該当"))</f>
        <v/>
      </c>
    </row>
    <row r="708" spans="1:1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4" t="str">
        <f>IF(施設パスワード送付!$C$1=データベース!A708,"該当","")</f>
        <v/>
      </c>
      <c r="N708" s="2" t="str">
        <f>IF(M708="","",COUNTIF($M$2:M708,"該当"))</f>
        <v/>
      </c>
    </row>
    <row r="709" spans="1:1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4" t="str">
        <f>IF(施設パスワード送付!$C$1=データベース!A709,"該当","")</f>
        <v/>
      </c>
      <c r="N709" s="2" t="str">
        <f>IF(M709="","",COUNTIF($M$2:M709,"該当"))</f>
        <v/>
      </c>
    </row>
    <row r="710" spans="1:1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4" t="str">
        <f>IF(施設パスワード送付!$C$1=データベース!A710,"該当","")</f>
        <v/>
      </c>
      <c r="N710" s="2" t="str">
        <f>IF(M710="","",COUNTIF($M$2:M710,"該当"))</f>
        <v/>
      </c>
    </row>
    <row r="711" spans="1:1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4" t="str">
        <f>IF(施設パスワード送付!$C$1=データベース!A711,"該当","")</f>
        <v/>
      </c>
      <c r="N711" s="2" t="str">
        <f>IF(M711="","",COUNTIF($M$2:M711,"該当"))</f>
        <v/>
      </c>
    </row>
    <row r="712" spans="1:1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4" t="str">
        <f>IF(施設パスワード送付!$C$1=データベース!A712,"該当","")</f>
        <v/>
      </c>
      <c r="N712" s="2" t="str">
        <f>IF(M712="","",COUNTIF($M$2:M712,"該当"))</f>
        <v/>
      </c>
    </row>
    <row r="713" spans="1:1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4" t="str">
        <f>IF(施設パスワード送付!$C$1=データベース!A713,"該当","")</f>
        <v/>
      </c>
      <c r="N713" s="2" t="str">
        <f>IF(M713="","",COUNTIF($M$2:M713,"該当"))</f>
        <v/>
      </c>
    </row>
    <row r="714" spans="1:1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4" t="str">
        <f>IF(施設パスワード送付!$C$1=データベース!A714,"該当","")</f>
        <v/>
      </c>
      <c r="N714" s="2" t="str">
        <f>IF(M714="","",COUNTIF($M$2:M714,"該当"))</f>
        <v/>
      </c>
    </row>
    <row r="715" spans="1:1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4" t="str">
        <f>IF(施設パスワード送付!$C$1=データベース!A715,"該当","")</f>
        <v/>
      </c>
      <c r="N715" s="2" t="str">
        <f>IF(M715="","",COUNTIF($M$2:M715,"該当"))</f>
        <v/>
      </c>
    </row>
    <row r="716" spans="1:1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4" t="str">
        <f>IF(施設パスワード送付!$C$1=データベース!A716,"該当","")</f>
        <v/>
      </c>
      <c r="N716" s="2" t="str">
        <f>IF(M716="","",COUNTIF($M$2:M716,"該当"))</f>
        <v/>
      </c>
    </row>
    <row r="717" spans="1:1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4" t="str">
        <f>IF(施設パスワード送付!$C$1=データベース!A717,"該当","")</f>
        <v/>
      </c>
      <c r="N717" s="2" t="str">
        <f>IF(M717="","",COUNTIF($M$2:M717,"該当"))</f>
        <v/>
      </c>
    </row>
    <row r="718" spans="1:1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4" t="str">
        <f>IF(施設パスワード送付!$C$1=データベース!A718,"該当","")</f>
        <v/>
      </c>
      <c r="N718" s="2" t="str">
        <f>IF(M718="","",COUNTIF($M$2:M718,"該当"))</f>
        <v/>
      </c>
    </row>
    <row r="719" spans="1:1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4" t="str">
        <f>IF(施設パスワード送付!$C$1=データベース!A719,"該当","")</f>
        <v/>
      </c>
      <c r="N719" s="2" t="str">
        <f>IF(M719="","",COUNTIF($M$2:M719,"該当"))</f>
        <v/>
      </c>
    </row>
    <row r="720" spans="1:1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4" t="str">
        <f>IF(施設パスワード送付!$C$1=データベース!A720,"該当","")</f>
        <v/>
      </c>
      <c r="N720" s="2" t="str">
        <f>IF(M720="","",COUNTIF($M$2:M720,"該当"))</f>
        <v/>
      </c>
    </row>
    <row r="721" spans="1:1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4" t="str">
        <f>IF(施設パスワード送付!$C$1=データベース!A721,"該当","")</f>
        <v/>
      </c>
      <c r="N721" s="2" t="str">
        <f>IF(M721="","",COUNTIF($M$2:M721,"該当"))</f>
        <v/>
      </c>
    </row>
    <row r="722" spans="1:1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4" t="str">
        <f>IF(施設パスワード送付!$C$1=データベース!A722,"該当","")</f>
        <v/>
      </c>
      <c r="N722" s="2" t="str">
        <f>IF(M722="","",COUNTIF($M$2:M722,"該当"))</f>
        <v/>
      </c>
    </row>
    <row r="723" spans="1:1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4" t="str">
        <f>IF(施設パスワード送付!$C$1=データベース!A723,"該当","")</f>
        <v/>
      </c>
      <c r="N723" s="2" t="str">
        <f>IF(M723="","",COUNTIF($M$2:M723,"該当"))</f>
        <v/>
      </c>
    </row>
    <row r="724" spans="1:1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4" t="str">
        <f>IF(施設パスワード送付!$C$1=データベース!A724,"該当","")</f>
        <v/>
      </c>
      <c r="N724" s="2" t="str">
        <f>IF(M724="","",COUNTIF($M$2:M724,"該当"))</f>
        <v/>
      </c>
    </row>
    <row r="725" spans="1:1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4" t="str">
        <f>IF(施設パスワード送付!$C$1=データベース!A725,"該当","")</f>
        <v/>
      </c>
      <c r="N725" s="2" t="str">
        <f>IF(M725="","",COUNTIF($M$2:M725,"該当"))</f>
        <v/>
      </c>
    </row>
    <row r="726" spans="1:1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4" t="str">
        <f>IF(施設パスワード送付!$C$1=データベース!A726,"該当","")</f>
        <v/>
      </c>
      <c r="N726" s="2" t="str">
        <f>IF(M726="","",COUNTIF($M$2:M726,"該当"))</f>
        <v/>
      </c>
    </row>
    <row r="727" spans="1:1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4" t="str">
        <f>IF(施設パスワード送付!$C$1=データベース!A727,"該当","")</f>
        <v/>
      </c>
      <c r="N727" s="2" t="str">
        <f>IF(M727="","",COUNTIF($M$2:M727,"該当"))</f>
        <v/>
      </c>
    </row>
    <row r="728" spans="1:1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4" t="str">
        <f>IF(施設パスワード送付!$C$1=データベース!A728,"該当","")</f>
        <v/>
      </c>
      <c r="N728" s="2" t="str">
        <f>IF(M728="","",COUNTIF($M$2:M728,"該当"))</f>
        <v/>
      </c>
    </row>
    <row r="729" spans="1:1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4" t="str">
        <f>IF(施設パスワード送付!$C$1=データベース!A729,"該当","")</f>
        <v/>
      </c>
      <c r="N729" s="2" t="str">
        <f>IF(M729="","",COUNTIF($M$2:M729,"該当"))</f>
        <v/>
      </c>
    </row>
    <row r="730" spans="1:1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4" t="str">
        <f>IF(施設パスワード送付!$C$1=データベース!A730,"該当","")</f>
        <v/>
      </c>
      <c r="N730" s="2" t="str">
        <f>IF(M730="","",COUNTIF($M$2:M730,"該当"))</f>
        <v/>
      </c>
    </row>
    <row r="731" spans="1:1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4" t="str">
        <f>IF(施設パスワード送付!$C$1=データベース!A731,"該当","")</f>
        <v/>
      </c>
      <c r="N731" s="2" t="str">
        <f>IF(M731="","",COUNTIF($M$2:M731,"該当"))</f>
        <v/>
      </c>
    </row>
    <row r="732" spans="1:1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4" t="str">
        <f>IF(施設パスワード送付!$C$1=データベース!A732,"該当","")</f>
        <v/>
      </c>
      <c r="N732" s="2" t="str">
        <f>IF(M732="","",COUNTIF($M$2:M732,"該当"))</f>
        <v/>
      </c>
    </row>
    <row r="733" spans="1:1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4" t="str">
        <f>IF(施設パスワード送付!$C$1=データベース!A733,"該当","")</f>
        <v/>
      </c>
      <c r="N733" s="2" t="str">
        <f>IF(M733="","",COUNTIF($M$2:M733,"該当"))</f>
        <v/>
      </c>
    </row>
    <row r="734" spans="1:1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4" t="str">
        <f>IF(施設パスワード送付!$C$1=データベース!A734,"該当","")</f>
        <v/>
      </c>
      <c r="N734" s="2" t="str">
        <f>IF(M734="","",COUNTIF($M$2:M734,"該当"))</f>
        <v/>
      </c>
    </row>
    <row r="735" spans="1:1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4" t="str">
        <f>IF(施設パスワード送付!$C$1=データベース!A735,"該当","")</f>
        <v/>
      </c>
      <c r="N735" s="2" t="str">
        <f>IF(M735="","",COUNTIF($M$2:M735,"該当"))</f>
        <v/>
      </c>
    </row>
    <row r="736" spans="1:1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4" t="str">
        <f>IF(施設パスワード送付!$C$1=データベース!A736,"該当","")</f>
        <v/>
      </c>
      <c r="N736" s="2" t="str">
        <f>IF(M736="","",COUNTIF($M$2:M736,"該当"))</f>
        <v/>
      </c>
    </row>
    <row r="737" spans="1:1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4" t="str">
        <f>IF(施設パスワード送付!$C$1=データベース!A737,"該当","")</f>
        <v/>
      </c>
      <c r="N737" s="2" t="str">
        <f>IF(M737="","",COUNTIF($M$2:M737,"該当"))</f>
        <v/>
      </c>
    </row>
    <row r="738" spans="1:1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4" t="str">
        <f>IF(施設パスワード送付!$C$1=データベース!A738,"該当","")</f>
        <v/>
      </c>
      <c r="N738" s="2" t="str">
        <f>IF(M738="","",COUNTIF($M$2:M738,"該当"))</f>
        <v/>
      </c>
    </row>
    <row r="739" spans="1:1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4" t="str">
        <f>IF(施設パスワード送付!$C$1=データベース!A739,"該当","")</f>
        <v/>
      </c>
      <c r="N739" s="2" t="str">
        <f>IF(M739="","",COUNTIF($M$2:M739,"該当"))</f>
        <v/>
      </c>
    </row>
    <row r="740" spans="1:1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4" t="str">
        <f>IF(施設パスワード送付!$C$1=データベース!A740,"該当","")</f>
        <v/>
      </c>
      <c r="N740" s="2" t="str">
        <f>IF(M740="","",COUNTIF($M$2:M740,"該当"))</f>
        <v/>
      </c>
    </row>
    <row r="741" spans="1:1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4" t="str">
        <f>IF(施設パスワード送付!$C$1=データベース!A741,"該当","")</f>
        <v/>
      </c>
      <c r="N741" s="2" t="str">
        <f>IF(M741="","",COUNTIF($M$2:M741,"該当"))</f>
        <v/>
      </c>
    </row>
    <row r="742" spans="1:1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4" t="str">
        <f>IF(施設パスワード送付!$C$1=データベース!A742,"該当","")</f>
        <v/>
      </c>
      <c r="N742" s="2" t="str">
        <f>IF(M742="","",COUNTIF($M$2:M742,"該当"))</f>
        <v/>
      </c>
    </row>
    <row r="743" spans="1:1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4" t="str">
        <f>IF(施設パスワード送付!$C$1=データベース!A743,"該当","")</f>
        <v/>
      </c>
      <c r="N743" s="2" t="str">
        <f>IF(M743="","",COUNTIF($M$2:M743,"該当"))</f>
        <v/>
      </c>
    </row>
    <row r="744" spans="1:1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4" t="str">
        <f>IF(施設パスワード送付!$C$1=データベース!A744,"該当","")</f>
        <v/>
      </c>
      <c r="N744" s="2" t="str">
        <f>IF(M744="","",COUNTIF($M$2:M744,"該当"))</f>
        <v/>
      </c>
    </row>
    <row r="745" spans="1:1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4" t="str">
        <f>IF(施設パスワード送付!$C$1=データベース!A745,"該当","")</f>
        <v/>
      </c>
      <c r="N745" s="2" t="str">
        <f>IF(M745="","",COUNTIF($M$2:M745,"該当"))</f>
        <v/>
      </c>
    </row>
    <row r="746" spans="1:1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4" t="str">
        <f>IF(施設パスワード送付!$C$1=データベース!A746,"該当","")</f>
        <v/>
      </c>
      <c r="N746" s="2" t="str">
        <f>IF(M746="","",COUNTIF($M$2:M746,"該当"))</f>
        <v/>
      </c>
    </row>
    <row r="747" spans="1:1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4" t="str">
        <f>IF(施設パスワード送付!$C$1=データベース!A747,"該当","")</f>
        <v/>
      </c>
      <c r="N747" s="2" t="str">
        <f>IF(M747="","",COUNTIF($M$2:M747,"該当"))</f>
        <v/>
      </c>
    </row>
    <row r="748" spans="1:1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4" t="str">
        <f>IF(施設パスワード送付!$C$1=データベース!A748,"該当","")</f>
        <v/>
      </c>
      <c r="N748" s="2" t="str">
        <f>IF(M748="","",COUNTIF($M$2:M748,"該当"))</f>
        <v/>
      </c>
    </row>
    <row r="749" spans="1:1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4" t="str">
        <f>IF(施設パスワード送付!$C$1=データベース!A749,"該当","")</f>
        <v/>
      </c>
      <c r="N749" s="2" t="str">
        <f>IF(M749="","",COUNTIF($M$2:M749,"該当"))</f>
        <v/>
      </c>
    </row>
    <row r="750" spans="1:1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4" t="str">
        <f>IF(施設パスワード送付!$C$1=データベース!A750,"該当","")</f>
        <v/>
      </c>
      <c r="N750" s="2" t="str">
        <f>IF(M750="","",COUNTIF($M$2:M750,"該当"))</f>
        <v/>
      </c>
    </row>
    <row r="751" spans="1:1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4" t="str">
        <f>IF(施設パスワード送付!$C$1=データベース!A751,"該当","")</f>
        <v/>
      </c>
      <c r="N751" s="2" t="str">
        <f>IF(M751="","",COUNTIF($M$2:M751,"該当"))</f>
        <v/>
      </c>
    </row>
    <row r="752" spans="1:1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4" t="str">
        <f>IF(施設パスワード送付!$C$1=データベース!A752,"該当","")</f>
        <v/>
      </c>
      <c r="N752" s="2" t="str">
        <f>IF(M752="","",COUNTIF($M$2:M752,"該当"))</f>
        <v/>
      </c>
    </row>
    <row r="753" spans="1:1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4" t="str">
        <f>IF(施設パスワード送付!$C$1=データベース!A753,"該当","")</f>
        <v/>
      </c>
      <c r="N753" s="2" t="str">
        <f>IF(M753="","",COUNTIF($M$2:M753,"該当"))</f>
        <v/>
      </c>
    </row>
    <row r="754" spans="1:1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4" t="str">
        <f>IF(施設パスワード送付!$C$1=データベース!A754,"該当","")</f>
        <v/>
      </c>
      <c r="N754" s="2" t="str">
        <f>IF(M754="","",COUNTIF($M$2:M754,"該当"))</f>
        <v/>
      </c>
    </row>
    <row r="755" spans="1:1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4" t="str">
        <f>IF(施設パスワード送付!$C$1=データベース!A755,"該当","")</f>
        <v/>
      </c>
      <c r="N755" s="2" t="str">
        <f>IF(M755="","",COUNTIF($M$2:M755,"該当"))</f>
        <v/>
      </c>
    </row>
    <row r="756" spans="1:1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4" t="str">
        <f>IF(施設パスワード送付!$C$1=データベース!A756,"該当","")</f>
        <v/>
      </c>
      <c r="N756" s="2" t="str">
        <f>IF(M756="","",COUNTIF($M$2:M756,"該当"))</f>
        <v/>
      </c>
    </row>
    <row r="757" spans="1:1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4" t="str">
        <f>IF(施設パスワード送付!$C$1=データベース!A757,"該当","")</f>
        <v/>
      </c>
      <c r="N757" s="2" t="str">
        <f>IF(M757="","",COUNTIF($M$2:M757,"該当"))</f>
        <v/>
      </c>
    </row>
    <row r="758" spans="1:1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4" t="str">
        <f>IF(施設パスワード送付!$C$1=データベース!A758,"該当","")</f>
        <v/>
      </c>
      <c r="N758" s="2" t="str">
        <f>IF(M758="","",COUNTIF($M$2:M758,"該当"))</f>
        <v/>
      </c>
    </row>
    <row r="759" spans="1:1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4" t="str">
        <f>IF(施設パスワード送付!$C$1=データベース!A759,"該当","")</f>
        <v/>
      </c>
      <c r="N759" s="2" t="str">
        <f>IF(M759="","",COUNTIF($M$2:M759,"該当"))</f>
        <v/>
      </c>
    </row>
    <row r="760" spans="1:1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4" t="str">
        <f>IF(施設パスワード送付!$C$1=データベース!A760,"該当","")</f>
        <v/>
      </c>
      <c r="N760" s="2" t="str">
        <f>IF(M760="","",COUNTIF($M$2:M760,"該当"))</f>
        <v/>
      </c>
    </row>
    <row r="761" spans="1:1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4" t="str">
        <f>IF(施設パスワード送付!$C$1=データベース!A761,"該当","")</f>
        <v/>
      </c>
      <c r="N761" s="2" t="str">
        <f>IF(M761="","",COUNTIF($M$2:M761,"該当"))</f>
        <v/>
      </c>
    </row>
    <row r="762" spans="1:1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4" t="str">
        <f>IF(施設パスワード送付!$C$1=データベース!A762,"該当","")</f>
        <v/>
      </c>
      <c r="N762" s="2" t="str">
        <f>IF(M762="","",COUNTIF($M$2:M762,"該当"))</f>
        <v/>
      </c>
    </row>
    <row r="763" spans="1:1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4" t="str">
        <f>IF(施設パスワード送付!$C$1=データベース!A763,"該当","")</f>
        <v/>
      </c>
      <c r="N763" s="2" t="str">
        <f>IF(M763="","",COUNTIF($M$2:M763,"該当"))</f>
        <v/>
      </c>
    </row>
    <row r="764" spans="1:1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4" t="str">
        <f>IF(施設パスワード送付!$C$1=データベース!A764,"該当","")</f>
        <v/>
      </c>
      <c r="N764" s="2" t="str">
        <f>IF(M764="","",COUNTIF($M$2:M764,"該当"))</f>
        <v/>
      </c>
    </row>
    <row r="765" spans="1:1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4" t="str">
        <f>IF(施設パスワード送付!$C$1=データベース!A765,"該当","")</f>
        <v/>
      </c>
      <c r="N765" s="2" t="str">
        <f>IF(M765="","",COUNTIF($M$2:M765,"該当"))</f>
        <v/>
      </c>
    </row>
    <row r="766" spans="1:1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4" t="str">
        <f>IF(施設パスワード送付!$C$1=データベース!A766,"該当","")</f>
        <v/>
      </c>
      <c r="N766" s="2" t="str">
        <f>IF(M766="","",COUNTIF($M$2:M766,"該当"))</f>
        <v/>
      </c>
    </row>
    <row r="767" spans="1:1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4" t="str">
        <f>IF(施設パスワード送付!$C$1=データベース!A767,"該当","")</f>
        <v/>
      </c>
      <c r="N767" s="2" t="str">
        <f>IF(M767="","",COUNTIF($M$2:M767,"該当"))</f>
        <v/>
      </c>
    </row>
    <row r="768" spans="1:1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4" t="str">
        <f>IF(施設パスワード送付!$C$1=データベース!A768,"該当","")</f>
        <v/>
      </c>
      <c r="N768" s="2" t="str">
        <f>IF(M768="","",COUNTIF($M$2:M768,"該当"))</f>
        <v/>
      </c>
    </row>
    <row r="769" spans="1:1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4" t="str">
        <f>IF(施設パスワード送付!$C$1=データベース!A769,"該当","")</f>
        <v/>
      </c>
      <c r="N769" s="2" t="str">
        <f>IF(M769="","",COUNTIF($M$2:M769,"該当"))</f>
        <v/>
      </c>
    </row>
    <row r="770" spans="1:1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4" t="str">
        <f>IF(施設パスワード送付!$C$1=データベース!A770,"該当","")</f>
        <v/>
      </c>
      <c r="N770" s="2" t="str">
        <f>IF(M770="","",COUNTIF($M$2:M770,"該当"))</f>
        <v/>
      </c>
    </row>
    <row r="771" spans="1:1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4" t="str">
        <f>IF(施設パスワード送付!$C$1=データベース!A771,"該当","")</f>
        <v/>
      </c>
      <c r="N771" s="2" t="str">
        <f>IF(M771="","",COUNTIF($M$2:M771,"該当"))</f>
        <v/>
      </c>
    </row>
    <row r="772" spans="1:1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4" t="str">
        <f>IF(施設パスワード送付!$C$1=データベース!A772,"該当","")</f>
        <v/>
      </c>
      <c r="N772" s="2" t="str">
        <f>IF(M772="","",COUNTIF($M$2:M772,"該当"))</f>
        <v/>
      </c>
    </row>
    <row r="773" spans="1:1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4" t="str">
        <f>IF(施設パスワード送付!$C$1=データベース!A773,"該当","")</f>
        <v/>
      </c>
      <c r="N773" s="2" t="str">
        <f>IF(M773="","",COUNTIF($M$2:M773,"該当"))</f>
        <v/>
      </c>
    </row>
    <row r="774" spans="1:1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4" t="str">
        <f>IF(施設パスワード送付!$C$1=データベース!A774,"該当","")</f>
        <v/>
      </c>
      <c r="N774" s="2" t="str">
        <f>IF(M774="","",COUNTIF($M$2:M774,"該当"))</f>
        <v/>
      </c>
    </row>
    <row r="775" spans="1:1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4" t="str">
        <f>IF(施設パスワード送付!$C$1=データベース!A775,"該当","")</f>
        <v/>
      </c>
      <c r="N775" s="2" t="str">
        <f>IF(M775="","",COUNTIF($M$2:M775,"該当"))</f>
        <v/>
      </c>
    </row>
    <row r="776" spans="1:1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4" t="str">
        <f>IF(施設パスワード送付!$C$1=データベース!A776,"該当","")</f>
        <v/>
      </c>
      <c r="N776" s="2" t="str">
        <f>IF(M776="","",COUNTIF($M$2:M776,"該当"))</f>
        <v/>
      </c>
    </row>
    <row r="777" spans="1:1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4" t="str">
        <f>IF(施設パスワード送付!$C$1=データベース!A777,"該当","")</f>
        <v/>
      </c>
      <c r="N777" s="2" t="str">
        <f>IF(M777="","",COUNTIF($M$2:M777,"該当"))</f>
        <v/>
      </c>
    </row>
    <row r="778" spans="1:1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4" t="str">
        <f>IF(施設パスワード送付!$C$1=データベース!A778,"該当","")</f>
        <v/>
      </c>
      <c r="N778" s="2" t="str">
        <f>IF(M778="","",COUNTIF($M$2:M778,"該当"))</f>
        <v/>
      </c>
    </row>
    <row r="779" spans="1:1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4" t="str">
        <f>IF(施設パスワード送付!$C$1=データベース!A779,"該当","")</f>
        <v/>
      </c>
      <c r="N779" s="2" t="str">
        <f>IF(M779="","",COUNTIF($M$2:M779,"該当"))</f>
        <v/>
      </c>
    </row>
    <row r="780" spans="1:1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4" t="str">
        <f>IF(施設パスワード送付!$C$1=データベース!A780,"該当","")</f>
        <v/>
      </c>
      <c r="N780" s="2" t="str">
        <f>IF(M780="","",COUNTIF($M$2:M780,"該当"))</f>
        <v/>
      </c>
    </row>
    <row r="781" spans="1:1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4" t="str">
        <f>IF(施設パスワード送付!$C$1=データベース!A781,"該当","")</f>
        <v/>
      </c>
      <c r="N781" s="2" t="str">
        <f>IF(M781="","",COUNTIF($M$2:M781,"該当"))</f>
        <v/>
      </c>
    </row>
    <row r="782" spans="1:1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4" t="str">
        <f>IF(施設パスワード送付!$C$1=データベース!A782,"該当","")</f>
        <v/>
      </c>
      <c r="N782" s="2" t="str">
        <f>IF(M782="","",COUNTIF($M$2:M782,"該当"))</f>
        <v/>
      </c>
    </row>
    <row r="783" spans="1:1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4" t="str">
        <f>IF(施設パスワード送付!$C$1=データベース!A783,"該当","")</f>
        <v/>
      </c>
      <c r="N783" s="2" t="str">
        <f>IF(M783="","",COUNTIF($M$2:M783,"該当"))</f>
        <v/>
      </c>
    </row>
    <row r="784" spans="1:1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4" t="str">
        <f>IF(施設パスワード送付!$C$1=データベース!A784,"該当","")</f>
        <v/>
      </c>
      <c r="N784" s="2" t="str">
        <f>IF(M784="","",COUNTIF($M$2:M784,"該当"))</f>
        <v/>
      </c>
    </row>
    <row r="785" spans="1:1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4" t="str">
        <f>IF(施設パスワード送付!$C$1=データベース!A785,"該当","")</f>
        <v/>
      </c>
      <c r="N785" s="2" t="str">
        <f>IF(M785="","",COUNTIF($M$2:M785,"該当"))</f>
        <v/>
      </c>
    </row>
    <row r="786" spans="1:1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4" t="str">
        <f>IF(施設パスワード送付!$C$1=データベース!A786,"該当","")</f>
        <v/>
      </c>
      <c r="N786" s="2" t="str">
        <f>IF(M786="","",COUNTIF($M$2:M786,"該当"))</f>
        <v/>
      </c>
    </row>
    <row r="787" spans="1:1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4" t="str">
        <f>IF(施設パスワード送付!$C$1=データベース!A787,"該当","")</f>
        <v/>
      </c>
      <c r="N787" s="2" t="str">
        <f>IF(M787="","",COUNTIF($M$2:M787,"該当"))</f>
        <v/>
      </c>
    </row>
    <row r="788" spans="1:1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4" t="str">
        <f>IF(施設パスワード送付!$C$1=データベース!A788,"該当","")</f>
        <v/>
      </c>
      <c r="N788" s="2" t="str">
        <f>IF(M788="","",COUNTIF($M$2:M788,"該当"))</f>
        <v/>
      </c>
    </row>
    <row r="789" spans="1:1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4" t="str">
        <f>IF(施設パスワード送付!$C$1=データベース!A789,"該当","")</f>
        <v/>
      </c>
      <c r="N789" s="2" t="str">
        <f>IF(M789="","",COUNTIF($M$2:M789,"該当"))</f>
        <v/>
      </c>
    </row>
    <row r="790" spans="1:1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4" t="str">
        <f>IF(施設パスワード送付!$C$1=データベース!A790,"該当","")</f>
        <v/>
      </c>
      <c r="N790" s="2" t="str">
        <f>IF(M790="","",COUNTIF($M$2:M790,"該当"))</f>
        <v/>
      </c>
    </row>
    <row r="791" spans="1:1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4" t="str">
        <f>IF(施設パスワード送付!$C$1=データベース!A791,"該当","")</f>
        <v/>
      </c>
      <c r="N791" s="2" t="str">
        <f>IF(M791="","",COUNTIF($M$2:M791,"該当"))</f>
        <v/>
      </c>
    </row>
    <row r="792" spans="1:1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4" t="str">
        <f>IF(施設パスワード送付!$C$1=データベース!A792,"該当","")</f>
        <v/>
      </c>
      <c r="N792" s="2" t="str">
        <f>IF(M792="","",COUNTIF($M$2:M792,"該当"))</f>
        <v/>
      </c>
    </row>
    <row r="793" spans="1:1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4" t="str">
        <f>IF(施設パスワード送付!$C$1=データベース!A793,"該当","")</f>
        <v/>
      </c>
      <c r="N793" s="2" t="str">
        <f>IF(M793="","",COUNTIF($M$2:M793,"該当"))</f>
        <v/>
      </c>
    </row>
    <row r="794" spans="1:1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4" t="str">
        <f>IF(施設パスワード送付!$C$1=データベース!A794,"該当","")</f>
        <v/>
      </c>
      <c r="N794" s="2" t="str">
        <f>IF(M794="","",COUNTIF($M$2:M794,"該当"))</f>
        <v/>
      </c>
    </row>
    <row r="795" spans="1:1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4" t="str">
        <f>IF(施設パスワード送付!$C$1=データベース!A795,"該当","")</f>
        <v/>
      </c>
      <c r="N795" s="2" t="str">
        <f>IF(M795="","",COUNTIF($M$2:M795,"該当"))</f>
        <v/>
      </c>
    </row>
    <row r="796" spans="1:1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4" t="str">
        <f>IF(施設パスワード送付!$C$1=データベース!A796,"該当","")</f>
        <v/>
      </c>
      <c r="N796" s="2" t="str">
        <f>IF(M796="","",COUNTIF($M$2:M796,"該当"))</f>
        <v/>
      </c>
    </row>
    <row r="797" spans="1:1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4" t="str">
        <f>IF(施設パスワード送付!$C$1=データベース!A797,"該当","")</f>
        <v/>
      </c>
      <c r="N797" s="2" t="str">
        <f>IF(M797="","",COUNTIF($M$2:M797,"該当"))</f>
        <v/>
      </c>
    </row>
    <row r="798" spans="1:1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4" t="str">
        <f>IF(施設パスワード送付!$C$1=データベース!A798,"該当","")</f>
        <v/>
      </c>
      <c r="N798" s="2" t="str">
        <f>IF(M798="","",COUNTIF($M$2:M798,"該当"))</f>
        <v/>
      </c>
    </row>
    <row r="799" spans="1:1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4" t="str">
        <f>IF(施設パスワード送付!$C$1=データベース!A799,"該当","")</f>
        <v/>
      </c>
      <c r="N799" s="2" t="str">
        <f>IF(M799="","",COUNTIF($M$2:M799,"該当"))</f>
        <v/>
      </c>
    </row>
    <row r="800" spans="1:1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4" t="str">
        <f>IF(施設パスワード送付!$C$1=データベース!A800,"該当","")</f>
        <v/>
      </c>
      <c r="N800" s="2" t="str">
        <f>IF(M800="","",COUNTIF($M$2:M800,"該当"))</f>
        <v/>
      </c>
    </row>
    <row r="801" spans="1:1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4" t="str">
        <f>IF(施設パスワード送付!$C$1=データベース!A801,"該当","")</f>
        <v/>
      </c>
      <c r="N801" s="2" t="str">
        <f>IF(M801="","",COUNTIF($M$2:M801,"該当"))</f>
        <v/>
      </c>
    </row>
    <row r="802" spans="1:1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4" t="str">
        <f>IF(施設パスワード送付!$C$1=データベース!A802,"該当","")</f>
        <v/>
      </c>
      <c r="N802" s="2" t="str">
        <f>IF(M802="","",COUNTIF($M$2:M802,"該当"))</f>
        <v/>
      </c>
    </row>
    <row r="803" spans="1:1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4" t="str">
        <f>IF(施設パスワード送付!$C$1=データベース!A803,"該当","")</f>
        <v/>
      </c>
      <c r="N803" s="2" t="str">
        <f>IF(M803="","",COUNTIF($M$2:M803,"該当"))</f>
        <v/>
      </c>
    </row>
    <row r="804" spans="1:1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4" t="str">
        <f>IF(施設パスワード送付!$C$1=データベース!A804,"該当","")</f>
        <v/>
      </c>
      <c r="N804" s="2" t="str">
        <f>IF(M804="","",COUNTIF($M$2:M804,"該当"))</f>
        <v/>
      </c>
    </row>
    <row r="805" spans="1:1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4" t="str">
        <f>IF(施設パスワード送付!$C$1=データベース!A805,"該当","")</f>
        <v/>
      </c>
      <c r="N805" s="2" t="str">
        <f>IF(M805="","",COUNTIF($M$2:M805,"該当"))</f>
        <v/>
      </c>
    </row>
    <row r="806" spans="1:1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4" t="str">
        <f>IF(施設パスワード送付!$C$1=データベース!A806,"該当","")</f>
        <v/>
      </c>
      <c r="N806" s="2" t="str">
        <f>IF(M806="","",COUNTIF($M$2:M806,"該当"))</f>
        <v/>
      </c>
    </row>
    <row r="807" spans="1:1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4" t="str">
        <f>IF(施設パスワード送付!$C$1=データベース!A807,"該当","")</f>
        <v/>
      </c>
      <c r="N807" s="2" t="str">
        <f>IF(M807="","",COUNTIF($M$2:M807,"該当"))</f>
        <v/>
      </c>
    </row>
    <row r="808" spans="1:1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4" t="str">
        <f>IF(施設パスワード送付!$C$1=データベース!A808,"該当","")</f>
        <v/>
      </c>
      <c r="N808" s="2" t="str">
        <f>IF(M808="","",COUNTIF($M$2:M808,"該当"))</f>
        <v/>
      </c>
    </row>
    <row r="809" spans="1:1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4" t="str">
        <f>IF(施設パスワード送付!$C$1=データベース!A809,"該当","")</f>
        <v/>
      </c>
      <c r="N809" s="2" t="str">
        <f>IF(M809="","",COUNTIF($M$2:M809,"該当"))</f>
        <v/>
      </c>
    </row>
    <row r="810" spans="1:1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4" t="str">
        <f>IF(施設パスワード送付!$C$1=データベース!A810,"該当","")</f>
        <v/>
      </c>
      <c r="N810" s="2" t="str">
        <f>IF(M810="","",COUNTIF($M$2:M810,"該当"))</f>
        <v/>
      </c>
    </row>
    <row r="811" spans="1:1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4" t="str">
        <f>IF(施設パスワード送付!$C$1=データベース!A811,"該当","")</f>
        <v/>
      </c>
      <c r="N811" s="2" t="str">
        <f>IF(M811="","",COUNTIF($M$2:M811,"該当"))</f>
        <v/>
      </c>
    </row>
    <row r="812" spans="1:1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4" t="str">
        <f>IF(施設パスワード送付!$C$1=データベース!A812,"該当","")</f>
        <v/>
      </c>
      <c r="N812" s="2" t="str">
        <f>IF(M812="","",COUNTIF($M$2:M812,"該当"))</f>
        <v/>
      </c>
    </row>
    <row r="813" spans="1:1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4" t="str">
        <f>IF(施設パスワード送付!$C$1=データベース!A813,"該当","")</f>
        <v/>
      </c>
      <c r="N813" s="2" t="str">
        <f>IF(M813="","",COUNTIF($M$2:M813,"該当"))</f>
        <v/>
      </c>
    </row>
    <row r="814" spans="1:1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4" t="str">
        <f>IF(施設パスワード送付!$C$1=データベース!A814,"該当","")</f>
        <v/>
      </c>
      <c r="N814" s="2" t="str">
        <f>IF(M814="","",COUNTIF($M$2:M814,"該当"))</f>
        <v/>
      </c>
    </row>
    <row r="815" spans="1:1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4" t="str">
        <f>IF(施設パスワード送付!$C$1=データベース!A815,"該当","")</f>
        <v/>
      </c>
      <c r="N815" s="2" t="str">
        <f>IF(M815="","",COUNTIF($M$2:M815,"該当"))</f>
        <v/>
      </c>
    </row>
    <row r="816" spans="1:1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4" t="str">
        <f>IF(施設パスワード送付!$C$1=データベース!A816,"該当","")</f>
        <v/>
      </c>
      <c r="N816" s="2" t="str">
        <f>IF(M816="","",COUNTIF($M$2:M816,"該当"))</f>
        <v/>
      </c>
    </row>
    <row r="817" spans="1:1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4" t="str">
        <f>IF(施設パスワード送付!$C$1=データベース!A817,"該当","")</f>
        <v/>
      </c>
      <c r="N817" s="2" t="str">
        <f>IF(M817="","",COUNTIF($M$2:M817,"該当"))</f>
        <v/>
      </c>
    </row>
    <row r="818" spans="1:1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4" t="str">
        <f>IF(施設パスワード送付!$C$1=データベース!A818,"該当","")</f>
        <v/>
      </c>
      <c r="N818" s="2" t="str">
        <f>IF(M818="","",COUNTIF($M$2:M818,"該当"))</f>
        <v/>
      </c>
    </row>
    <row r="819" spans="1:1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4" t="str">
        <f>IF(施設パスワード送付!$C$1=データベース!A819,"該当","")</f>
        <v/>
      </c>
      <c r="N819" s="2" t="str">
        <f>IF(M819="","",COUNTIF($M$2:M819,"該当"))</f>
        <v/>
      </c>
    </row>
    <row r="820" spans="1:1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4" t="str">
        <f>IF(施設パスワード送付!$C$1=データベース!A820,"該当","")</f>
        <v/>
      </c>
      <c r="N820" s="2" t="str">
        <f>IF(M820="","",COUNTIF($M$2:M820,"該当"))</f>
        <v/>
      </c>
    </row>
    <row r="821" spans="1:1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4" t="str">
        <f>IF(施設パスワード送付!$C$1=データベース!A821,"該当","")</f>
        <v/>
      </c>
      <c r="N821" s="2" t="str">
        <f>IF(M821="","",COUNTIF($M$2:M821,"該当"))</f>
        <v/>
      </c>
    </row>
    <row r="822" spans="1:1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4" t="str">
        <f>IF(施設パスワード送付!$C$1=データベース!A822,"該当","")</f>
        <v/>
      </c>
      <c r="N822" s="2" t="str">
        <f>IF(M822="","",COUNTIF($M$2:M822,"該当"))</f>
        <v/>
      </c>
    </row>
    <row r="823" spans="1:1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4" t="str">
        <f>IF(施設パスワード送付!$C$1=データベース!A823,"該当","")</f>
        <v/>
      </c>
      <c r="N823" s="2" t="str">
        <f>IF(M823="","",COUNTIF($M$2:M823,"該当"))</f>
        <v/>
      </c>
    </row>
    <row r="824" spans="1:1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4" t="str">
        <f>IF(施設パスワード送付!$C$1=データベース!A824,"該当","")</f>
        <v/>
      </c>
      <c r="N824" s="2" t="str">
        <f>IF(M824="","",COUNTIF($M$2:M824,"該当"))</f>
        <v/>
      </c>
    </row>
    <row r="825" spans="1:1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4" t="str">
        <f>IF(施設パスワード送付!$C$1=データベース!A825,"該当","")</f>
        <v/>
      </c>
      <c r="N825" s="2" t="str">
        <f>IF(M825="","",COUNTIF($M$2:M825,"該当"))</f>
        <v/>
      </c>
    </row>
    <row r="826" spans="1:1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4" t="str">
        <f>IF(施設パスワード送付!$C$1=データベース!A826,"該当","")</f>
        <v/>
      </c>
      <c r="N826" s="2" t="str">
        <f>IF(M826="","",COUNTIF($M$2:M826,"該当"))</f>
        <v/>
      </c>
    </row>
    <row r="827" spans="1:1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4" t="str">
        <f>IF(施設パスワード送付!$C$1=データベース!A827,"該当","")</f>
        <v/>
      </c>
      <c r="N827" s="2" t="str">
        <f>IF(M827="","",COUNTIF($M$2:M827,"該当"))</f>
        <v/>
      </c>
    </row>
    <row r="828" spans="1:1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4" t="str">
        <f>IF(施設パスワード送付!$C$1=データベース!A828,"該当","")</f>
        <v/>
      </c>
      <c r="N828" s="2" t="str">
        <f>IF(M828="","",COUNTIF($M$2:M828,"該当"))</f>
        <v/>
      </c>
    </row>
    <row r="829" spans="1:1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4" t="str">
        <f>IF(施設パスワード送付!$C$1=データベース!A829,"該当","")</f>
        <v/>
      </c>
      <c r="N829" s="2" t="str">
        <f>IF(M829="","",COUNTIF($M$2:M829,"該当"))</f>
        <v/>
      </c>
    </row>
    <row r="830" spans="1:1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4" t="str">
        <f>IF(施設パスワード送付!$C$1=データベース!A830,"該当","")</f>
        <v/>
      </c>
      <c r="N830" s="2" t="str">
        <f>IF(M830="","",COUNTIF($M$2:M830,"該当"))</f>
        <v/>
      </c>
    </row>
    <row r="831" spans="1:1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4" t="str">
        <f>IF(施設パスワード送付!$C$1=データベース!A831,"該当","")</f>
        <v/>
      </c>
      <c r="N831" s="2" t="str">
        <f>IF(M831="","",COUNTIF($M$2:M831,"該当"))</f>
        <v/>
      </c>
    </row>
    <row r="832" spans="1:1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4" t="str">
        <f>IF(施設パスワード送付!$C$1=データベース!A832,"該当","")</f>
        <v/>
      </c>
      <c r="N832" s="2" t="str">
        <f>IF(M832="","",COUNTIF($M$2:M832,"該当"))</f>
        <v/>
      </c>
    </row>
    <row r="833" spans="1:1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4" t="str">
        <f>IF(施設パスワード送付!$C$1=データベース!A833,"該当","")</f>
        <v/>
      </c>
      <c r="N833" s="2" t="str">
        <f>IF(M833="","",COUNTIF($M$2:M833,"該当"))</f>
        <v/>
      </c>
    </row>
    <row r="834" spans="1:1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4" t="str">
        <f>IF(施設パスワード送付!$C$1=データベース!A834,"該当","")</f>
        <v/>
      </c>
      <c r="N834" s="2" t="str">
        <f>IF(M834="","",COUNTIF($M$2:M834,"該当"))</f>
        <v/>
      </c>
    </row>
    <row r="835" spans="1:1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4" t="str">
        <f>IF(施設パスワード送付!$C$1=データベース!A835,"該当","")</f>
        <v/>
      </c>
      <c r="N835" s="2" t="str">
        <f>IF(M835="","",COUNTIF($M$2:M835,"該当"))</f>
        <v/>
      </c>
    </row>
    <row r="836" spans="1:1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4" t="str">
        <f>IF(施設パスワード送付!$C$1=データベース!A836,"該当","")</f>
        <v/>
      </c>
      <c r="N836" s="2" t="str">
        <f>IF(M836="","",COUNTIF($M$2:M836,"該当"))</f>
        <v/>
      </c>
    </row>
    <row r="837" spans="1:1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4" t="str">
        <f>IF(施設パスワード送付!$C$1=データベース!A837,"該当","")</f>
        <v/>
      </c>
      <c r="N837" s="2" t="str">
        <f>IF(M837="","",COUNTIF($M$2:M837,"該当"))</f>
        <v/>
      </c>
    </row>
    <row r="838" spans="1:1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4" t="str">
        <f>IF(施設パスワード送付!$C$1=データベース!A838,"該当","")</f>
        <v/>
      </c>
      <c r="N838" s="2" t="str">
        <f>IF(M838="","",COUNTIF($M$2:M838,"該当"))</f>
        <v/>
      </c>
    </row>
    <row r="839" spans="1:1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4" t="str">
        <f>IF(施設パスワード送付!$C$1=データベース!A839,"該当","")</f>
        <v/>
      </c>
      <c r="N839" s="2" t="str">
        <f>IF(M839="","",COUNTIF($M$2:M839,"該当"))</f>
        <v/>
      </c>
    </row>
    <row r="840" spans="1:1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4" t="str">
        <f>IF(施設パスワード送付!$C$1=データベース!A840,"該当","")</f>
        <v/>
      </c>
      <c r="N840" s="2" t="str">
        <f>IF(M840="","",COUNTIF($M$2:M840,"該当"))</f>
        <v/>
      </c>
    </row>
    <row r="841" spans="1:1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4" t="str">
        <f>IF(施設パスワード送付!$C$1=データベース!A841,"該当","")</f>
        <v/>
      </c>
      <c r="N841" s="2" t="str">
        <f>IF(M841="","",COUNTIF($M$2:M841,"該当"))</f>
        <v/>
      </c>
    </row>
    <row r="842" spans="1:1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4" t="str">
        <f>IF(施設パスワード送付!$C$1=データベース!A842,"該当","")</f>
        <v/>
      </c>
      <c r="N842" s="2" t="str">
        <f>IF(M842="","",COUNTIF($M$2:M842,"該当"))</f>
        <v/>
      </c>
    </row>
    <row r="843" spans="1:1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4" t="str">
        <f>IF(施設パスワード送付!$C$1=データベース!A843,"該当","")</f>
        <v/>
      </c>
      <c r="N843" s="2" t="str">
        <f>IF(M843="","",COUNTIF($M$2:M843,"該当"))</f>
        <v/>
      </c>
    </row>
    <row r="844" spans="1:1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4" t="str">
        <f>IF(施設パスワード送付!$C$1=データベース!A844,"該当","")</f>
        <v/>
      </c>
      <c r="N844" s="2" t="str">
        <f>IF(M844="","",COUNTIF($M$2:M844,"該当"))</f>
        <v/>
      </c>
    </row>
    <row r="845" spans="1:1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4" t="str">
        <f>IF(施設パスワード送付!$C$1=データベース!A845,"該当","")</f>
        <v/>
      </c>
      <c r="N845" s="2" t="str">
        <f>IF(M845="","",COUNTIF($M$2:M845,"該当"))</f>
        <v/>
      </c>
    </row>
    <row r="846" spans="1:1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4" t="str">
        <f>IF(施設パスワード送付!$C$1=データベース!A846,"該当","")</f>
        <v/>
      </c>
      <c r="N846" s="2" t="str">
        <f>IF(M846="","",COUNTIF($M$2:M846,"該当"))</f>
        <v/>
      </c>
    </row>
    <row r="847" spans="1:1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4" t="str">
        <f>IF(施設パスワード送付!$C$1=データベース!A847,"該当","")</f>
        <v/>
      </c>
      <c r="N847" s="2" t="str">
        <f>IF(M847="","",COUNTIF($M$2:M847,"該当"))</f>
        <v/>
      </c>
    </row>
    <row r="848" spans="1:1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4" t="str">
        <f>IF(施設パスワード送付!$C$1=データベース!A848,"該当","")</f>
        <v/>
      </c>
      <c r="N848" s="2" t="str">
        <f>IF(M848="","",COUNTIF($M$2:M848,"該当"))</f>
        <v/>
      </c>
    </row>
    <row r="849" spans="1:1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4" t="str">
        <f>IF(施設パスワード送付!$C$1=データベース!A849,"該当","")</f>
        <v/>
      </c>
      <c r="N849" s="2" t="str">
        <f>IF(M849="","",COUNTIF($M$2:M849,"該当"))</f>
        <v/>
      </c>
    </row>
    <row r="850" spans="1:1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4" t="str">
        <f>IF(施設パスワード送付!$C$1=データベース!A850,"該当","")</f>
        <v/>
      </c>
      <c r="N850" s="2" t="str">
        <f>IF(M850="","",COUNTIF($M$2:M850,"該当"))</f>
        <v/>
      </c>
    </row>
    <row r="851" spans="1:1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4" t="str">
        <f>IF(施設パスワード送付!$C$1=データベース!A851,"該当","")</f>
        <v/>
      </c>
      <c r="N851" s="2" t="str">
        <f>IF(M851="","",COUNTIF($M$2:M851,"該当"))</f>
        <v/>
      </c>
    </row>
    <row r="852" spans="1:1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4" t="str">
        <f>IF(施設パスワード送付!$C$1=データベース!A852,"該当","")</f>
        <v/>
      </c>
      <c r="N852" s="2" t="str">
        <f>IF(M852="","",COUNTIF($M$2:M852,"該当"))</f>
        <v/>
      </c>
    </row>
    <row r="853" spans="1:1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4" t="str">
        <f>IF(施設パスワード送付!$C$1=データベース!A853,"該当","")</f>
        <v/>
      </c>
      <c r="N853" s="2" t="str">
        <f>IF(M853="","",COUNTIF($M$2:M853,"該当"))</f>
        <v/>
      </c>
    </row>
    <row r="854" spans="1:1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4" t="str">
        <f>IF(施設パスワード送付!$C$1=データベース!A854,"該当","")</f>
        <v/>
      </c>
      <c r="N854" s="2" t="str">
        <f>IF(M854="","",COUNTIF($M$2:M854,"該当"))</f>
        <v/>
      </c>
    </row>
    <row r="855" spans="1:1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4" t="str">
        <f>IF(施設パスワード送付!$C$1=データベース!A855,"該当","")</f>
        <v/>
      </c>
      <c r="N855" s="2" t="str">
        <f>IF(M855="","",COUNTIF($M$2:M855,"該当"))</f>
        <v/>
      </c>
    </row>
    <row r="856" spans="1:1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4" t="str">
        <f>IF(施設パスワード送付!$C$1=データベース!A856,"該当","")</f>
        <v/>
      </c>
      <c r="N856" s="2" t="str">
        <f>IF(M856="","",COUNTIF($M$2:M856,"該当"))</f>
        <v/>
      </c>
    </row>
    <row r="857" spans="1:1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4" t="str">
        <f>IF(施設パスワード送付!$C$1=データベース!A857,"該当","")</f>
        <v/>
      </c>
      <c r="N857" s="2" t="str">
        <f>IF(M857="","",COUNTIF($M$2:M857,"該当"))</f>
        <v/>
      </c>
    </row>
    <row r="858" spans="1:1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4" t="str">
        <f>IF(施設パスワード送付!$C$1=データベース!A858,"該当","")</f>
        <v/>
      </c>
      <c r="N858" s="2" t="str">
        <f>IF(M858="","",COUNTIF($M$2:M858,"該当"))</f>
        <v/>
      </c>
    </row>
    <row r="859" spans="1:1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4" t="str">
        <f>IF(施設パスワード送付!$C$1=データベース!A859,"該当","")</f>
        <v/>
      </c>
      <c r="N859" s="2" t="str">
        <f>IF(M859="","",COUNTIF($M$2:M859,"該当"))</f>
        <v/>
      </c>
    </row>
    <row r="860" spans="1:1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4" t="str">
        <f>IF(施設パスワード送付!$C$1=データベース!A860,"該当","")</f>
        <v/>
      </c>
      <c r="N860" s="2" t="str">
        <f>IF(M860="","",COUNTIF($M$2:M860,"該当"))</f>
        <v/>
      </c>
    </row>
    <row r="861" spans="1:1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4" t="str">
        <f>IF(施設パスワード送付!$C$1=データベース!A861,"該当","")</f>
        <v/>
      </c>
      <c r="N861" s="2" t="str">
        <f>IF(M861="","",COUNTIF($M$2:M861,"該当"))</f>
        <v/>
      </c>
    </row>
    <row r="862" spans="1:1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4" t="str">
        <f>IF(施設パスワード送付!$C$1=データベース!A862,"該当","")</f>
        <v/>
      </c>
      <c r="N862" s="2" t="str">
        <f>IF(M862="","",COUNTIF($M$2:M862,"該当"))</f>
        <v/>
      </c>
    </row>
    <row r="863" spans="1:1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4" t="str">
        <f>IF(施設パスワード送付!$C$1=データベース!A863,"該当","")</f>
        <v/>
      </c>
      <c r="N863" s="2" t="str">
        <f>IF(M863="","",COUNTIF($M$2:M863,"該当"))</f>
        <v/>
      </c>
    </row>
    <row r="864" spans="1:1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4" t="str">
        <f>IF(施設パスワード送付!$C$1=データベース!A864,"該当","")</f>
        <v/>
      </c>
      <c r="N864" s="2" t="str">
        <f>IF(M864="","",COUNTIF($M$2:M864,"該当"))</f>
        <v/>
      </c>
    </row>
    <row r="865" spans="1:1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4" t="str">
        <f>IF(施設パスワード送付!$C$1=データベース!A865,"該当","")</f>
        <v/>
      </c>
      <c r="N865" s="2" t="str">
        <f>IF(M865="","",COUNTIF($M$2:M865,"該当"))</f>
        <v/>
      </c>
    </row>
    <row r="866" spans="1:1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4" t="str">
        <f>IF(施設パスワード送付!$C$1=データベース!A866,"該当","")</f>
        <v/>
      </c>
      <c r="N866" s="2" t="str">
        <f>IF(M866="","",COUNTIF($M$2:M866,"該当"))</f>
        <v/>
      </c>
    </row>
    <row r="867" spans="1:1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4" t="str">
        <f>IF(施設パスワード送付!$C$1=データベース!A867,"該当","")</f>
        <v/>
      </c>
      <c r="N867" s="2" t="str">
        <f>IF(M867="","",COUNTIF($M$2:M867,"該当"))</f>
        <v/>
      </c>
    </row>
    <row r="868" spans="1:1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4" t="str">
        <f>IF(施設パスワード送付!$C$1=データベース!A868,"該当","")</f>
        <v/>
      </c>
      <c r="N868" s="2" t="str">
        <f>IF(M868="","",COUNTIF($M$2:M868,"該当"))</f>
        <v/>
      </c>
    </row>
    <row r="869" spans="1:1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4" t="str">
        <f>IF(施設パスワード送付!$C$1=データベース!A869,"該当","")</f>
        <v/>
      </c>
      <c r="N869" s="2" t="str">
        <f>IF(M869="","",COUNTIF($M$2:M869,"該当"))</f>
        <v/>
      </c>
    </row>
    <row r="870" spans="1:1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4" t="str">
        <f>IF(施設パスワード送付!$C$1=データベース!A870,"該当","")</f>
        <v/>
      </c>
      <c r="N870" s="2" t="str">
        <f>IF(M870="","",COUNTIF($M$2:M870,"該当"))</f>
        <v/>
      </c>
    </row>
    <row r="871" spans="1:1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4" t="str">
        <f>IF(施設パスワード送付!$C$1=データベース!A871,"該当","")</f>
        <v/>
      </c>
      <c r="N871" s="2" t="str">
        <f>IF(M871="","",COUNTIF($M$2:M871,"該当"))</f>
        <v/>
      </c>
    </row>
    <row r="872" spans="1:1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4" t="str">
        <f>IF(施設パスワード送付!$C$1=データベース!A872,"該当","")</f>
        <v/>
      </c>
      <c r="N872" s="2" t="str">
        <f>IF(M872="","",COUNTIF($M$2:M872,"該当"))</f>
        <v/>
      </c>
    </row>
    <row r="873" spans="1:1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4" t="str">
        <f>IF(施設パスワード送付!$C$1=データベース!A873,"該当","")</f>
        <v/>
      </c>
      <c r="N873" s="2" t="str">
        <f>IF(M873="","",COUNTIF($M$2:M873,"該当"))</f>
        <v/>
      </c>
    </row>
    <row r="874" spans="1:1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4" t="str">
        <f>IF(施設パスワード送付!$C$1=データベース!A874,"該当","")</f>
        <v/>
      </c>
      <c r="N874" s="2" t="str">
        <f>IF(M874="","",COUNTIF($M$2:M874,"該当"))</f>
        <v/>
      </c>
    </row>
    <row r="875" spans="1:1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4" t="str">
        <f>IF(施設パスワード送付!$C$1=データベース!A875,"該当","")</f>
        <v/>
      </c>
      <c r="N875" s="2" t="str">
        <f>IF(M875="","",COUNTIF($M$2:M875,"該当"))</f>
        <v/>
      </c>
    </row>
    <row r="876" spans="1:1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4" t="str">
        <f>IF(施設パスワード送付!$C$1=データベース!A876,"該当","")</f>
        <v/>
      </c>
      <c r="N876" s="2" t="str">
        <f>IF(M876="","",COUNTIF($M$2:M876,"該当"))</f>
        <v/>
      </c>
    </row>
    <row r="877" spans="1:1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4" t="str">
        <f>IF(施設パスワード送付!$C$1=データベース!A877,"該当","")</f>
        <v/>
      </c>
      <c r="N877" s="2" t="str">
        <f>IF(M877="","",COUNTIF($M$2:M877,"該当"))</f>
        <v/>
      </c>
    </row>
    <row r="878" spans="1:1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4" t="str">
        <f>IF(施設パスワード送付!$C$1=データベース!A878,"該当","")</f>
        <v/>
      </c>
      <c r="N878" s="2" t="str">
        <f>IF(M878="","",COUNTIF($M$2:M878,"該当"))</f>
        <v/>
      </c>
    </row>
    <row r="879" spans="1:1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4" t="str">
        <f>IF(施設パスワード送付!$C$1=データベース!A879,"該当","")</f>
        <v/>
      </c>
      <c r="N879" s="2" t="str">
        <f>IF(M879="","",COUNTIF($M$2:M879,"該当"))</f>
        <v/>
      </c>
    </row>
    <row r="880" spans="1:1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4" t="str">
        <f>IF(施設パスワード送付!$C$1=データベース!A880,"該当","")</f>
        <v/>
      </c>
      <c r="N880" s="2" t="str">
        <f>IF(M880="","",COUNTIF($M$2:M880,"該当"))</f>
        <v/>
      </c>
    </row>
    <row r="881" spans="1:1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4" t="str">
        <f>IF(施設パスワード送付!$C$1=データベース!A881,"該当","")</f>
        <v/>
      </c>
      <c r="N881" s="2" t="str">
        <f>IF(M881="","",COUNTIF($M$2:M881,"該当"))</f>
        <v/>
      </c>
    </row>
    <row r="882" spans="1:1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4" t="str">
        <f>IF(施設パスワード送付!$C$1=データベース!A882,"該当","")</f>
        <v/>
      </c>
      <c r="N882" s="2" t="str">
        <f>IF(M882="","",COUNTIF($M$2:M882,"該当"))</f>
        <v/>
      </c>
    </row>
    <row r="883" spans="1:1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4" t="str">
        <f>IF(施設パスワード送付!$C$1=データベース!A883,"該当","")</f>
        <v/>
      </c>
      <c r="N883" s="2" t="str">
        <f>IF(M883="","",COUNTIF($M$2:M883,"該当"))</f>
        <v/>
      </c>
    </row>
    <row r="884" spans="1:1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4" t="str">
        <f>IF(施設パスワード送付!$C$1=データベース!A884,"該当","")</f>
        <v/>
      </c>
      <c r="N884" s="2" t="str">
        <f>IF(M884="","",COUNTIF($M$2:M884,"該当"))</f>
        <v/>
      </c>
    </row>
    <row r="885" spans="1:1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4" t="str">
        <f>IF(施設パスワード送付!$C$1=データベース!A885,"該当","")</f>
        <v/>
      </c>
      <c r="N885" s="2" t="str">
        <f>IF(M885="","",COUNTIF($M$2:M885,"該当"))</f>
        <v/>
      </c>
    </row>
    <row r="886" spans="1:1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4" t="str">
        <f>IF(施設パスワード送付!$C$1=データベース!A886,"該当","")</f>
        <v/>
      </c>
      <c r="N886" s="2" t="str">
        <f>IF(M886="","",COUNTIF($M$2:M886,"該当"))</f>
        <v/>
      </c>
    </row>
    <row r="887" spans="1:1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4" t="str">
        <f>IF(施設パスワード送付!$C$1=データベース!A887,"該当","")</f>
        <v/>
      </c>
      <c r="N887" s="2" t="str">
        <f>IF(M887="","",COUNTIF($M$2:M887,"該当"))</f>
        <v/>
      </c>
    </row>
    <row r="888" spans="1:1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4" t="str">
        <f>IF(施設パスワード送付!$C$1=データベース!A888,"該当","")</f>
        <v/>
      </c>
      <c r="N888" s="2" t="str">
        <f>IF(M888="","",COUNTIF($M$2:M888,"該当"))</f>
        <v/>
      </c>
    </row>
    <row r="889" spans="1:1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4" t="str">
        <f>IF(施設パスワード送付!$C$1=データベース!A889,"該当","")</f>
        <v/>
      </c>
      <c r="N889" s="2" t="str">
        <f>IF(M889="","",COUNTIF($M$2:M889,"該当"))</f>
        <v/>
      </c>
    </row>
    <row r="890" spans="1:1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4" t="str">
        <f>IF(施設パスワード送付!$C$1=データベース!A890,"該当","")</f>
        <v/>
      </c>
      <c r="N890" s="2" t="str">
        <f>IF(M890="","",COUNTIF($M$2:M890,"該当"))</f>
        <v/>
      </c>
    </row>
    <row r="891" spans="1:1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4" t="str">
        <f>IF(施設パスワード送付!$C$1=データベース!A891,"該当","")</f>
        <v/>
      </c>
      <c r="N891" s="2" t="str">
        <f>IF(M891="","",COUNTIF($M$2:M891,"該当"))</f>
        <v/>
      </c>
    </row>
    <row r="892" spans="1:1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4" t="str">
        <f>IF(施設パスワード送付!$C$1=データベース!A892,"該当","")</f>
        <v/>
      </c>
      <c r="N892" s="2" t="str">
        <f>IF(M892="","",COUNTIF($M$2:M892,"該当"))</f>
        <v/>
      </c>
    </row>
    <row r="893" spans="1:1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4" t="str">
        <f>IF(施設パスワード送付!$C$1=データベース!A893,"該当","")</f>
        <v/>
      </c>
      <c r="N893" s="2" t="str">
        <f>IF(M893="","",COUNTIF($M$2:M893,"該当"))</f>
        <v/>
      </c>
    </row>
    <row r="894" spans="1:1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4" t="str">
        <f>IF(施設パスワード送付!$C$1=データベース!A894,"該当","")</f>
        <v/>
      </c>
      <c r="N894" s="2" t="str">
        <f>IF(M894="","",COUNTIF($M$2:M894,"該当"))</f>
        <v/>
      </c>
    </row>
    <row r="895" spans="1:1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4" t="str">
        <f>IF(施設パスワード送付!$C$1=データベース!A895,"該当","")</f>
        <v/>
      </c>
      <c r="N895" s="2" t="str">
        <f>IF(M895="","",COUNTIF($M$2:M895,"該当"))</f>
        <v/>
      </c>
    </row>
    <row r="896" spans="1:1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4" t="str">
        <f>IF(施設パスワード送付!$C$1=データベース!A896,"該当","")</f>
        <v/>
      </c>
      <c r="N896" s="2" t="str">
        <f>IF(M896="","",COUNTIF($M$2:M896,"該当"))</f>
        <v/>
      </c>
    </row>
    <row r="897" spans="1:1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4" t="str">
        <f>IF(施設パスワード送付!$C$1=データベース!A897,"該当","")</f>
        <v/>
      </c>
      <c r="N897" s="2" t="str">
        <f>IF(M897="","",COUNTIF($M$2:M897,"該当"))</f>
        <v/>
      </c>
    </row>
    <row r="898" spans="1:1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4" t="str">
        <f>IF(施設パスワード送付!$C$1=データベース!A898,"該当","")</f>
        <v/>
      </c>
      <c r="N898" s="2" t="str">
        <f>IF(M898="","",COUNTIF($M$2:M898,"該当"))</f>
        <v/>
      </c>
    </row>
    <row r="899" spans="1:1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4" t="str">
        <f>IF(施設パスワード送付!$C$1=データベース!A899,"該当","")</f>
        <v/>
      </c>
      <c r="N899" s="2" t="str">
        <f>IF(M899="","",COUNTIF($M$2:M899,"該当"))</f>
        <v/>
      </c>
    </row>
    <row r="900" spans="1:1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4" t="str">
        <f>IF(施設パスワード送付!$C$1=データベース!A900,"該当","")</f>
        <v/>
      </c>
      <c r="N900" s="2" t="str">
        <f>IF(M900="","",COUNTIF($M$2:M900,"該当"))</f>
        <v/>
      </c>
    </row>
    <row r="901" spans="1:1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4" t="str">
        <f>IF(施設パスワード送付!$C$1=データベース!A901,"該当","")</f>
        <v/>
      </c>
      <c r="N901" s="2" t="str">
        <f>IF(M901="","",COUNTIF($M$2:M901,"該当"))</f>
        <v/>
      </c>
    </row>
    <row r="902" spans="1:1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4" t="str">
        <f>IF(施設パスワード送付!$C$1=データベース!A902,"該当","")</f>
        <v/>
      </c>
      <c r="N902" s="2" t="str">
        <f>IF(M902="","",COUNTIF($M$2:M902,"該当"))</f>
        <v/>
      </c>
    </row>
    <row r="903" spans="1:1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4" t="str">
        <f>IF(施設パスワード送付!$C$1=データベース!A903,"該当","")</f>
        <v/>
      </c>
      <c r="N903" s="2" t="str">
        <f>IF(M903="","",COUNTIF($M$2:M903,"該当"))</f>
        <v/>
      </c>
    </row>
    <row r="904" spans="1:1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4" t="str">
        <f>IF(施設パスワード送付!$C$1=データベース!A904,"該当","")</f>
        <v/>
      </c>
      <c r="N904" s="2" t="str">
        <f>IF(M904="","",COUNTIF($M$2:M904,"該当"))</f>
        <v/>
      </c>
    </row>
    <row r="905" spans="1:1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4" t="str">
        <f>IF(施設パスワード送付!$C$1=データベース!A905,"該当","")</f>
        <v/>
      </c>
      <c r="N905" s="2" t="str">
        <f>IF(M905="","",COUNTIF($M$2:M905,"該当"))</f>
        <v/>
      </c>
    </row>
    <row r="906" spans="1:1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4" t="str">
        <f>IF(施設パスワード送付!$C$1=データベース!A906,"該当","")</f>
        <v/>
      </c>
      <c r="N906" s="2" t="str">
        <f>IF(M906="","",COUNTIF($M$2:M906,"該当"))</f>
        <v/>
      </c>
    </row>
    <row r="907" spans="1:1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4" t="str">
        <f>IF(施設パスワード送付!$C$1=データベース!A907,"該当","")</f>
        <v/>
      </c>
      <c r="N907" s="2" t="str">
        <f>IF(M907="","",COUNTIF($M$2:M907,"該当"))</f>
        <v/>
      </c>
    </row>
    <row r="908" spans="1:1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4" t="str">
        <f>IF(施設パスワード送付!$C$1=データベース!A908,"該当","")</f>
        <v/>
      </c>
      <c r="N908" s="2" t="str">
        <f>IF(M908="","",COUNTIF($M$2:M908,"該当"))</f>
        <v/>
      </c>
    </row>
    <row r="909" spans="1:1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4" t="str">
        <f>IF(施設パスワード送付!$C$1=データベース!A909,"該当","")</f>
        <v/>
      </c>
      <c r="N909" s="2" t="str">
        <f>IF(M909="","",COUNTIF($M$2:M909,"該当"))</f>
        <v/>
      </c>
    </row>
    <row r="910" spans="1:1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4" t="str">
        <f>IF(施設パスワード送付!$C$1=データベース!A910,"該当","")</f>
        <v/>
      </c>
      <c r="N910" s="2" t="str">
        <f>IF(M910="","",COUNTIF($M$2:M910,"該当"))</f>
        <v/>
      </c>
    </row>
    <row r="911" spans="1:1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4" t="str">
        <f>IF(施設パスワード送付!$C$1=データベース!A911,"該当","")</f>
        <v/>
      </c>
      <c r="N911" s="2" t="str">
        <f>IF(M911="","",COUNTIF($M$2:M911,"該当"))</f>
        <v/>
      </c>
    </row>
    <row r="912" spans="1:1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4" t="str">
        <f>IF(施設パスワード送付!$C$1=データベース!A912,"該当","")</f>
        <v/>
      </c>
      <c r="N912" s="2" t="str">
        <f>IF(M912="","",COUNTIF($M$2:M912,"該当"))</f>
        <v/>
      </c>
    </row>
    <row r="913" spans="1:1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4" t="str">
        <f>IF(施設パスワード送付!$C$1=データベース!A913,"該当","")</f>
        <v/>
      </c>
      <c r="N913" s="2" t="str">
        <f>IF(M913="","",COUNTIF($M$2:M913,"該当"))</f>
        <v/>
      </c>
    </row>
    <row r="914" spans="1:1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4" t="str">
        <f>IF(施設パスワード送付!$C$1=データベース!A914,"該当","")</f>
        <v/>
      </c>
      <c r="N914" s="2" t="str">
        <f>IF(M914="","",COUNTIF($M$2:M914,"該当"))</f>
        <v/>
      </c>
    </row>
    <row r="915" spans="1:1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4" t="str">
        <f>IF(施設パスワード送付!$C$1=データベース!A915,"該当","")</f>
        <v/>
      </c>
      <c r="N915" s="2" t="str">
        <f>IF(M915="","",COUNTIF($M$2:M915,"該当"))</f>
        <v/>
      </c>
    </row>
    <row r="916" spans="1:1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4" t="str">
        <f>IF(施設パスワード送付!$C$1=データベース!A916,"該当","")</f>
        <v/>
      </c>
      <c r="N916" s="2" t="str">
        <f>IF(M916="","",COUNTIF($M$2:M916,"該当"))</f>
        <v/>
      </c>
    </row>
    <row r="917" spans="1:1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4" t="str">
        <f>IF(施設パスワード送付!$C$1=データベース!A917,"該当","")</f>
        <v/>
      </c>
      <c r="N917" s="2" t="str">
        <f>IF(M917="","",COUNTIF($M$2:M917,"該当"))</f>
        <v/>
      </c>
    </row>
    <row r="918" spans="1:1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4" t="str">
        <f>IF(施設パスワード送付!$C$1=データベース!A918,"該当","")</f>
        <v/>
      </c>
      <c r="N918" s="2" t="str">
        <f>IF(M918="","",COUNTIF($M$2:M918,"該当"))</f>
        <v/>
      </c>
    </row>
    <row r="919" spans="1:1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4" t="str">
        <f>IF(施設パスワード送付!$C$1=データベース!A919,"該当","")</f>
        <v/>
      </c>
      <c r="N919" s="2" t="str">
        <f>IF(M919="","",COUNTIF($M$2:M919,"該当"))</f>
        <v/>
      </c>
    </row>
    <row r="920" spans="1:1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4" t="str">
        <f>IF(施設パスワード送付!$C$1=データベース!A920,"該当","")</f>
        <v/>
      </c>
      <c r="N920" s="2" t="str">
        <f>IF(M920="","",COUNTIF($M$2:M920,"該当"))</f>
        <v/>
      </c>
    </row>
    <row r="921" spans="1:1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4" t="str">
        <f>IF(施設パスワード送付!$C$1=データベース!A921,"該当","")</f>
        <v/>
      </c>
      <c r="N921" s="2" t="str">
        <f>IF(M921="","",COUNTIF($M$2:M921,"該当"))</f>
        <v/>
      </c>
    </row>
    <row r="922" spans="1:1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4" t="str">
        <f>IF(施設パスワード送付!$C$1=データベース!A922,"該当","")</f>
        <v/>
      </c>
      <c r="N922" s="2" t="str">
        <f>IF(M922="","",COUNTIF($M$2:M922,"該当"))</f>
        <v/>
      </c>
    </row>
    <row r="923" spans="1:1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4" t="str">
        <f>IF(施設パスワード送付!$C$1=データベース!A923,"該当","")</f>
        <v/>
      </c>
      <c r="N923" s="2" t="str">
        <f>IF(M923="","",COUNTIF($M$2:M923,"該当"))</f>
        <v/>
      </c>
    </row>
    <row r="924" spans="1:1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4" t="str">
        <f>IF(施設パスワード送付!$C$1=データベース!A924,"該当","")</f>
        <v/>
      </c>
      <c r="N924" s="2" t="str">
        <f>IF(M924="","",COUNTIF($M$2:M924,"該当"))</f>
        <v/>
      </c>
    </row>
    <row r="925" spans="1:1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4" t="str">
        <f>IF(施設パスワード送付!$C$1=データベース!A925,"該当","")</f>
        <v/>
      </c>
      <c r="N925" s="2" t="str">
        <f>IF(M925="","",COUNTIF($M$2:M925,"該当"))</f>
        <v/>
      </c>
    </row>
    <row r="926" spans="1:1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4" t="str">
        <f>IF(施設パスワード送付!$C$1=データベース!A926,"該当","")</f>
        <v/>
      </c>
      <c r="N926" s="2" t="str">
        <f>IF(M926="","",COUNTIF($M$2:M926,"該当"))</f>
        <v/>
      </c>
    </row>
    <row r="927" spans="1:1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4" t="str">
        <f>IF(施設パスワード送付!$C$1=データベース!A927,"該当","")</f>
        <v/>
      </c>
      <c r="N927" s="2" t="str">
        <f>IF(M927="","",COUNTIF($M$2:M927,"該当"))</f>
        <v/>
      </c>
    </row>
    <row r="928" spans="1:1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4" t="str">
        <f>IF(施設パスワード送付!$C$1=データベース!A928,"該当","")</f>
        <v/>
      </c>
      <c r="N928" s="2" t="str">
        <f>IF(M928="","",COUNTIF($M$2:M928,"該当"))</f>
        <v/>
      </c>
    </row>
    <row r="929" spans="1:1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4" t="str">
        <f>IF(施設パスワード送付!$C$1=データベース!A929,"該当","")</f>
        <v/>
      </c>
      <c r="N929" s="2" t="str">
        <f>IF(M929="","",COUNTIF($M$2:M929,"該当"))</f>
        <v/>
      </c>
    </row>
    <row r="930" spans="1:1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4" t="str">
        <f>IF(施設パスワード送付!$C$1=データベース!A930,"該当","")</f>
        <v/>
      </c>
      <c r="N930" s="2" t="str">
        <f>IF(M930="","",COUNTIF($M$2:M930,"該当"))</f>
        <v/>
      </c>
    </row>
    <row r="931" spans="1:1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4" t="str">
        <f>IF(施設パスワード送付!$C$1=データベース!A931,"該当","")</f>
        <v/>
      </c>
      <c r="N931" s="2" t="str">
        <f>IF(M931="","",COUNTIF($M$2:M931,"該当"))</f>
        <v/>
      </c>
    </row>
    <row r="932" spans="1:1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4" t="str">
        <f>IF(施設パスワード送付!$C$1=データベース!A932,"該当","")</f>
        <v/>
      </c>
      <c r="N932" s="2" t="str">
        <f>IF(M932="","",COUNTIF($M$2:M932,"該当"))</f>
        <v/>
      </c>
    </row>
    <row r="933" spans="1:1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4" t="str">
        <f>IF(施設パスワード送付!$C$1=データベース!A933,"該当","")</f>
        <v/>
      </c>
      <c r="N933" s="2" t="str">
        <f>IF(M933="","",COUNTIF($M$2:M933,"該当"))</f>
        <v/>
      </c>
    </row>
    <row r="934" spans="1:1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4" t="str">
        <f>IF(施設パスワード送付!$C$1=データベース!A934,"該当","")</f>
        <v/>
      </c>
      <c r="N934" s="2" t="str">
        <f>IF(M934="","",COUNTIF($M$2:M934,"該当"))</f>
        <v/>
      </c>
    </row>
    <row r="935" spans="1:1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4" t="str">
        <f>IF(施設パスワード送付!$C$1=データベース!A935,"該当","")</f>
        <v/>
      </c>
      <c r="N935" s="2" t="str">
        <f>IF(M935="","",COUNTIF($M$2:M935,"該当"))</f>
        <v/>
      </c>
    </row>
    <row r="936" spans="1:1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4" t="str">
        <f>IF(施設パスワード送付!$C$1=データベース!A936,"該当","")</f>
        <v/>
      </c>
      <c r="N936" s="2" t="str">
        <f>IF(M936="","",COUNTIF($M$2:M936,"該当"))</f>
        <v/>
      </c>
    </row>
    <row r="937" spans="1:1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4" t="str">
        <f>IF(施設パスワード送付!$C$1=データベース!A937,"該当","")</f>
        <v/>
      </c>
      <c r="N937" s="2" t="str">
        <f>IF(M937="","",COUNTIF($M$2:M937,"該当"))</f>
        <v/>
      </c>
    </row>
    <row r="938" spans="1:1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4" t="str">
        <f>IF(施設パスワード送付!$C$1=データベース!A938,"該当","")</f>
        <v/>
      </c>
      <c r="N938" s="2" t="str">
        <f>IF(M938="","",COUNTIF($M$2:M938,"該当"))</f>
        <v/>
      </c>
    </row>
    <row r="939" spans="1:1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4" t="str">
        <f>IF(施設パスワード送付!$C$1=データベース!A939,"該当","")</f>
        <v/>
      </c>
      <c r="N939" s="2" t="str">
        <f>IF(M939="","",COUNTIF($M$2:M939,"該当"))</f>
        <v/>
      </c>
    </row>
    <row r="940" spans="1:1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4" t="str">
        <f>IF(施設パスワード送付!$C$1=データベース!A940,"該当","")</f>
        <v/>
      </c>
      <c r="N940" s="2" t="str">
        <f>IF(M940="","",COUNTIF($M$2:M940,"該当"))</f>
        <v/>
      </c>
    </row>
    <row r="941" spans="1:1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4" t="str">
        <f>IF(施設パスワード送付!$C$1=データベース!A941,"該当","")</f>
        <v/>
      </c>
      <c r="N941" s="2" t="str">
        <f>IF(M941="","",COUNTIF($M$2:M941,"該当"))</f>
        <v/>
      </c>
    </row>
    <row r="942" spans="1:1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4" t="str">
        <f>IF(施設パスワード送付!$C$1=データベース!A942,"該当","")</f>
        <v/>
      </c>
      <c r="N942" s="2" t="str">
        <f>IF(M942="","",COUNTIF($M$2:M942,"該当"))</f>
        <v/>
      </c>
    </row>
    <row r="943" spans="1:1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4" t="str">
        <f>IF(施設パスワード送付!$C$1=データベース!A943,"該当","")</f>
        <v/>
      </c>
      <c r="N943" s="2" t="str">
        <f>IF(M943="","",COUNTIF($M$2:M943,"該当"))</f>
        <v/>
      </c>
    </row>
    <row r="944" spans="1:1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4" t="str">
        <f>IF(施設パスワード送付!$C$1=データベース!A944,"該当","")</f>
        <v/>
      </c>
      <c r="N944" s="2" t="str">
        <f>IF(M944="","",COUNTIF($M$2:M944,"該当"))</f>
        <v/>
      </c>
    </row>
    <row r="945" spans="1:1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4" t="str">
        <f>IF(施設パスワード送付!$C$1=データベース!A945,"該当","")</f>
        <v/>
      </c>
      <c r="N945" s="2" t="str">
        <f>IF(M945="","",COUNTIF($M$2:M945,"該当"))</f>
        <v/>
      </c>
    </row>
    <row r="946" spans="1:1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4" t="str">
        <f>IF(施設パスワード送付!$C$1=データベース!A946,"該当","")</f>
        <v/>
      </c>
      <c r="N946" s="2" t="str">
        <f>IF(M946="","",COUNTIF($M$2:M946,"該当"))</f>
        <v/>
      </c>
    </row>
    <row r="947" spans="1:1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4" t="str">
        <f>IF(施設パスワード送付!$C$1=データベース!A947,"該当","")</f>
        <v/>
      </c>
      <c r="N947" s="2" t="str">
        <f>IF(M947="","",COUNTIF($M$2:M947,"該当"))</f>
        <v/>
      </c>
    </row>
    <row r="948" spans="1:1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4" t="str">
        <f>IF(施設パスワード送付!$C$1=データベース!A948,"該当","")</f>
        <v/>
      </c>
      <c r="N948" s="2" t="str">
        <f>IF(M948="","",COUNTIF($M$2:M948,"該当"))</f>
        <v/>
      </c>
    </row>
    <row r="949" spans="1:1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4" t="str">
        <f>IF(施設パスワード送付!$C$1=データベース!A949,"該当","")</f>
        <v/>
      </c>
      <c r="N949" s="2" t="str">
        <f>IF(M949="","",COUNTIF($M$2:M949,"該当"))</f>
        <v/>
      </c>
    </row>
    <row r="950" spans="1:1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4" t="str">
        <f>IF(施設パスワード送付!$C$1=データベース!A950,"該当","")</f>
        <v/>
      </c>
      <c r="N950" s="2" t="str">
        <f>IF(M950="","",COUNTIF($M$2:M950,"該当"))</f>
        <v/>
      </c>
    </row>
    <row r="951" spans="1:1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4" t="str">
        <f>IF(施設パスワード送付!$C$1=データベース!A951,"該当","")</f>
        <v/>
      </c>
      <c r="N951" s="2" t="str">
        <f>IF(M951="","",COUNTIF($M$2:M951,"該当"))</f>
        <v/>
      </c>
    </row>
    <row r="952" spans="1:1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4" t="str">
        <f>IF(施設パスワード送付!$C$1=データベース!A952,"該当","")</f>
        <v/>
      </c>
      <c r="N952" s="2" t="str">
        <f>IF(M952="","",COUNTIF($M$2:M952,"該当"))</f>
        <v/>
      </c>
    </row>
    <row r="953" spans="1:1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4" t="str">
        <f>IF(施設パスワード送付!$C$1=データベース!A953,"該当","")</f>
        <v/>
      </c>
      <c r="N953" s="2" t="str">
        <f>IF(M953="","",COUNTIF($M$2:M953,"該当"))</f>
        <v/>
      </c>
    </row>
    <row r="954" spans="1:1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4" t="str">
        <f>IF(施設パスワード送付!$C$1=データベース!A954,"該当","")</f>
        <v/>
      </c>
      <c r="N954" s="2" t="str">
        <f>IF(M954="","",COUNTIF($M$2:M954,"該当"))</f>
        <v/>
      </c>
    </row>
    <row r="955" spans="1:1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4" t="str">
        <f>IF(施設パスワード送付!$C$1=データベース!A955,"該当","")</f>
        <v/>
      </c>
      <c r="N955" s="2" t="str">
        <f>IF(M955="","",COUNTIF($M$2:M955,"該当"))</f>
        <v/>
      </c>
    </row>
    <row r="956" spans="1:1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4" t="str">
        <f>IF(施設パスワード送付!$C$1=データベース!A956,"該当","")</f>
        <v/>
      </c>
      <c r="N956" s="2" t="str">
        <f>IF(M956="","",COUNTIF($M$2:M956,"該当"))</f>
        <v/>
      </c>
    </row>
    <row r="957" spans="1:1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4" t="str">
        <f>IF(施設パスワード送付!$C$1=データベース!A957,"該当","")</f>
        <v/>
      </c>
      <c r="N957" s="2" t="str">
        <f>IF(M957="","",COUNTIF($M$2:M957,"該当"))</f>
        <v/>
      </c>
    </row>
    <row r="958" spans="1:1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4" t="str">
        <f>IF(施設パスワード送付!$C$1=データベース!A958,"該当","")</f>
        <v/>
      </c>
      <c r="N958" s="2" t="str">
        <f>IF(M958="","",COUNTIF($M$2:M958,"該当"))</f>
        <v/>
      </c>
    </row>
    <row r="959" spans="1:1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4" t="str">
        <f>IF(施設パスワード送付!$C$1=データベース!A959,"該当","")</f>
        <v/>
      </c>
      <c r="N959" s="2" t="str">
        <f>IF(M959="","",COUNTIF($M$2:M959,"該当"))</f>
        <v/>
      </c>
    </row>
    <row r="960" spans="1:1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4" t="str">
        <f>IF(施設パスワード送付!$C$1=データベース!A960,"該当","")</f>
        <v/>
      </c>
      <c r="N960" s="2" t="str">
        <f>IF(M960="","",COUNTIF($M$2:M960,"該当"))</f>
        <v/>
      </c>
    </row>
    <row r="961" spans="1:1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4" t="str">
        <f>IF(施設パスワード送付!$C$1=データベース!A961,"該当","")</f>
        <v/>
      </c>
      <c r="N961" s="2" t="str">
        <f>IF(M961="","",COUNTIF($M$2:M961,"該当"))</f>
        <v/>
      </c>
    </row>
    <row r="962" spans="1:1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4" t="str">
        <f>IF(施設パスワード送付!$C$1=データベース!A962,"該当","")</f>
        <v/>
      </c>
      <c r="N962" s="2" t="str">
        <f>IF(M962="","",COUNTIF($M$2:M962,"該当"))</f>
        <v/>
      </c>
    </row>
    <row r="963" spans="1:1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4" t="str">
        <f>IF(施設パスワード送付!$C$1=データベース!A963,"該当","")</f>
        <v/>
      </c>
      <c r="N963" s="2" t="str">
        <f>IF(M963="","",COUNTIF($M$2:M963,"該当"))</f>
        <v/>
      </c>
    </row>
    <row r="964" spans="1:1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4" t="str">
        <f>IF(施設パスワード送付!$C$1=データベース!A964,"該当","")</f>
        <v/>
      </c>
      <c r="N964" s="2" t="str">
        <f>IF(M964="","",COUNTIF($M$2:M964,"該当"))</f>
        <v/>
      </c>
    </row>
    <row r="965" spans="1:1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4" t="str">
        <f>IF(施設パスワード送付!$C$1=データベース!A965,"該当","")</f>
        <v/>
      </c>
      <c r="N965" s="2" t="str">
        <f>IF(M965="","",COUNTIF($M$2:M965,"該当"))</f>
        <v/>
      </c>
    </row>
    <row r="966" spans="1:1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4" t="str">
        <f>IF(施設パスワード送付!$C$1=データベース!A966,"該当","")</f>
        <v/>
      </c>
      <c r="N966" s="2" t="str">
        <f>IF(M966="","",COUNTIF($M$2:M966,"該当"))</f>
        <v/>
      </c>
    </row>
    <row r="967" spans="1:1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4" t="str">
        <f>IF(施設パスワード送付!$C$1=データベース!A967,"該当","")</f>
        <v/>
      </c>
      <c r="N967" s="2" t="str">
        <f>IF(M967="","",COUNTIF($M$2:M967,"該当"))</f>
        <v/>
      </c>
    </row>
    <row r="968" spans="1:1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4" t="str">
        <f>IF(施設パスワード送付!$C$1=データベース!A968,"該当","")</f>
        <v/>
      </c>
      <c r="N968" s="2" t="str">
        <f>IF(M968="","",COUNTIF($M$2:M968,"該当"))</f>
        <v/>
      </c>
    </row>
    <row r="969" spans="1:1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4" t="str">
        <f>IF(施設パスワード送付!$C$1=データベース!A969,"該当","")</f>
        <v/>
      </c>
      <c r="N969" s="2" t="str">
        <f>IF(M969="","",COUNTIF($M$2:M969,"該当"))</f>
        <v/>
      </c>
    </row>
    <row r="970" spans="1:1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4" t="str">
        <f>IF(施設パスワード送付!$C$1=データベース!A970,"該当","")</f>
        <v/>
      </c>
      <c r="N970" s="2" t="str">
        <f>IF(M970="","",COUNTIF($M$2:M970,"該当"))</f>
        <v/>
      </c>
    </row>
    <row r="971" spans="1:1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4" t="str">
        <f>IF(施設パスワード送付!$C$1=データベース!A971,"該当","")</f>
        <v/>
      </c>
      <c r="N971" s="2" t="str">
        <f>IF(M971="","",COUNTIF($M$2:M971,"該当"))</f>
        <v/>
      </c>
    </row>
    <row r="972" spans="1:1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4" t="str">
        <f>IF(施設パスワード送付!$C$1=データベース!A972,"該当","")</f>
        <v/>
      </c>
      <c r="N972" s="2" t="str">
        <f>IF(M972="","",COUNTIF($M$2:M972,"該当"))</f>
        <v/>
      </c>
    </row>
    <row r="973" spans="1:1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4" t="str">
        <f>IF(施設パスワード送付!$C$1=データベース!A973,"該当","")</f>
        <v/>
      </c>
      <c r="N973" s="2" t="str">
        <f>IF(M973="","",COUNTIF($M$2:M973,"該当"))</f>
        <v/>
      </c>
    </row>
    <row r="974" spans="1:1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4" t="str">
        <f>IF(施設パスワード送付!$C$1=データベース!A974,"該当","")</f>
        <v/>
      </c>
      <c r="N974" s="2" t="str">
        <f>IF(M974="","",COUNTIF($M$2:M974,"該当"))</f>
        <v/>
      </c>
    </row>
    <row r="975" spans="1:1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4" t="str">
        <f>IF(施設パスワード送付!$C$1=データベース!A975,"該当","")</f>
        <v/>
      </c>
      <c r="N975" s="2" t="str">
        <f>IF(M975="","",COUNTIF($M$2:M975,"該当"))</f>
        <v/>
      </c>
    </row>
    <row r="976" spans="1:1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4" t="str">
        <f>IF(施設パスワード送付!$C$1=データベース!A976,"該当","")</f>
        <v/>
      </c>
      <c r="N976" s="2" t="str">
        <f>IF(M976="","",COUNTIF($M$2:M976,"該当"))</f>
        <v/>
      </c>
    </row>
    <row r="977" spans="1:1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4" t="str">
        <f>IF(施設パスワード送付!$C$1=データベース!A977,"該当","")</f>
        <v/>
      </c>
      <c r="N977" s="2" t="str">
        <f>IF(M977="","",COUNTIF($M$2:M977,"該当"))</f>
        <v/>
      </c>
    </row>
    <row r="978" spans="1:1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4" t="str">
        <f>IF(施設パスワード送付!$C$1=データベース!A978,"該当","")</f>
        <v/>
      </c>
      <c r="N978" s="2" t="str">
        <f>IF(M978="","",COUNTIF($M$2:M978,"該当"))</f>
        <v/>
      </c>
    </row>
    <row r="979" spans="1:1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4" t="str">
        <f>IF(施設パスワード送付!$C$1=データベース!A979,"該当","")</f>
        <v/>
      </c>
      <c r="N979" s="2" t="str">
        <f>IF(M979="","",COUNTIF($M$2:M979,"該当"))</f>
        <v/>
      </c>
    </row>
    <row r="980" spans="1:1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4" t="str">
        <f>IF(施設パスワード送付!$C$1=データベース!A980,"該当","")</f>
        <v/>
      </c>
      <c r="N980" s="2" t="str">
        <f>IF(M980="","",COUNTIF($M$2:M980,"該当"))</f>
        <v/>
      </c>
    </row>
    <row r="981" spans="1:1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4" t="str">
        <f>IF(施設パスワード送付!$C$1=データベース!A981,"該当","")</f>
        <v/>
      </c>
      <c r="N981" s="2" t="str">
        <f>IF(M981="","",COUNTIF($M$2:M981,"該当"))</f>
        <v/>
      </c>
    </row>
    <row r="982" spans="1:1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4" t="str">
        <f>IF(施設パスワード送付!$C$1=データベース!A982,"該当","")</f>
        <v/>
      </c>
      <c r="N982" s="2" t="str">
        <f>IF(M982="","",COUNTIF($M$2:M982,"該当"))</f>
        <v/>
      </c>
    </row>
    <row r="983" spans="1:1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4" t="str">
        <f>IF(施設パスワード送付!$C$1=データベース!A983,"該当","")</f>
        <v/>
      </c>
      <c r="N983" s="2" t="str">
        <f>IF(M983="","",COUNTIF($M$2:M983,"該当"))</f>
        <v/>
      </c>
    </row>
    <row r="984" spans="1:1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4" t="str">
        <f>IF(施設パスワード送付!$C$1=データベース!A984,"該当","")</f>
        <v/>
      </c>
      <c r="N984" s="2" t="str">
        <f>IF(M984="","",COUNTIF($M$2:M984,"該当"))</f>
        <v/>
      </c>
    </row>
    <row r="985" spans="1:1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4" t="str">
        <f>IF(施設パスワード送付!$C$1=データベース!A985,"該当","")</f>
        <v/>
      </c>
      <c r="N985" s="2" t="str">
        <f>IF(M985="","",COUNTIF($M$2:M985,"該当"))</f>
        <v/>
      </c>
    </row>
    <row r="986" spans="1:1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4" t="str">
        <f>IF(施設パスワード送付!$C$1=データベース!A986,"該当","")</f>
        <v/>
      </c>
      <c r="N986" s="2" t="str">
        <f>IF(M986="","",COUNTIF($M$2:M986,"該当"))</f>
        <v/>
      </c>
    </row>
    <row r="987" spans="1:1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4" t="str">
        <f>IF(施設パスワード送付!$C$1=データベース!A987,"該当","")</f>
        <v/>
      </c>
      <c r="N987" s="2" t="str">
        <f>IF(M987="","",COUNTIF($M$2:M987,"該当"))</f>
        <v/>
      </c>
    </row>
    <row r="988" spans="1:1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4" t="str">
        <f>IF(施設パスワード送付!$C$1=データベース!A988,"該当","")</f>
        <v/>
      </c>
      <c r="N988" s="2" t="str">
        <f>IF(M988="","",COUNTIF($M$2:M988,"該当"))</f>
        <v/>
      </c>
    </row>
    <row r="989" spans="1:1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4" t="str">
        <f>IF(施設パスワード送付!$C$1=データベース!A989,"該当","")</f>
        <v/>
      </c>
      <c r="N989" s="2" t="str">
        <f>IF(M989="","",COUNTIF($M$2:M989,"該当"))</f>
        <v/>
      </c>
    </row>
    <row r="990" spans="1:1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4" t="str">
        <f>IF(施設パスワード送付!$C$1=データベース!A990,"該当","")</f>
        <v/>
      </c>
      <c r="N990" s="2" t="str">
        <f>IF(M990="","",COUNTIF($M$2:M990,"該当"))</f>
        <v/>
      </c>
    </row>
    <row r="991" spans="1:1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4" t="str">
        <f>IF(施設パスワード送付!$C$1=データベース!A991,"該当","")</f>
        <v/>
      </c>
      <c r="N991" s="2" t="str">
        <f>IF(M991="","",COUNTIF($M$2:M991,"該当"))</f>
        <v/>
      </c>
    </row>
    <row r="992" spans="1:1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4" t="str">
        <f>IF(施設パスワード送付!$C$1=データベース!A992,"該当","")</f>
        <v/>
      </c>
      <c r="N992" s="2" t="str">
        <f>IF(M992="","",COUNTIF($M$2:M992,"該当"))</f>
        <v/>
      </c>
    </row>
    <row r="993" spans="1:1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4" t="str">
        <f>IF(施設パスワード送付!$C$1=データベース!A993,"該当","")</f>
        <v/>
      </c>
      <c r="N993" s="2" t="str">
        <f>IF(M993="","",COUNTIF($M$2:M993,"該当"))</f>
        <v/>
      </c>
    </row>
    <row r="994" spans="1:1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4" t="str">
        <f>IF(施設パスワード送付!$C$1=データベース!A994,"該当","")</f>
        <v/>
      </c>
      <c r="N994" s="2" t="str">
        <f>IF(M994="","",COUNTIF($M$2:M994,"該当"))</f>
        <v/>
      </c>
    </row>
    <row r="995" spans="1:1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4" t="str">
        <f>IF(施設パスワード送付!$C$1=データベース!A995,"該当","")</f>
        <v/>
      </c>
      <c r="N995" s="2" t="str">
        <f>IF(M995="","",COUNTIF($M$2:M995,"該当"))</f>
        <v/>
      </c>
    </row>
    <row r="996" spans="1:1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4" t="str">
        <f>IF(施設パスワード送付!$C$1=データベース!A996,"該当","")</f>
        <v/>
      </c>
      <c r="N996" s="2" t="str">
        <f>IF(M996="","",COUNTIF($M$2:M996,"該当"))</f>
        <v/>
      </c>
    </row>
    <row r="997" spans="1:1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4" t="str">
        <f>IF(施設パスワード送付!$C$1=データベース!A997,"該当","")</f>
        <v/>
      </c>
      <c r="N997" s="2" t="str">
        <f>IF(M997="","",COUNTIF($M$2:M997,"該当"))</f>
        <v/>
      </c>
    </row>
    <row r="998" spans="1:1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4" t="str">
        <f>IF(施設パスワード送付!$C$1=データベース!A998,"該当","")</f>
        <v/>
      </c>
      <c r="N998" s="2" t="str">
        <f>IF(M998="","",COUNTIF($M$2:M998,"該当"))</f>
        <v/>
      </c>
    </row>
    <row r="999" spans="1:1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4" t="str">
        <f>IF(施設パスワード送付!$C$1=データベース!A999,"該当","")</f>
        <v/>
      </c>
      <c r="N999" s="2" t="str">
        <f>IF(M999="","",COUNTIF($M$2:M999,"該当"))</f>
        <v/>
      </c>
    </row>
    <row r="1000" spans="1:1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4" t="str">
        <f>IF(施設パスワード送付!$C$1=データベース!A1000,"該当","")</f>
        <v/>
      </c>
      <c r="N1000" s="2" t="str">
        <f>IF(M1000="","",COUNTIF($M$2:M1000,"該当"))</f>
        <v/>
      </c>
    </row>
    <row r="1001" spans="1:14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4" t="str">
        <f>IF(施設パスワード送付!$C$1=データベース!A1001,"該当","")</f>
        <v/>
      </c>
      <c r="N1001" s="2" t="str">
        <f>IF(M1001="","",COUNTIF($M$2:M1001,"該当"))</f>
        <v/>
      </c>
    </row>
    <row r="1002" spans="1:14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4" t="str">
        <f>IF(施設パスワード送付!$C$1=データベース!A1002,"該当","")</f>
        <v/>
      </c>
      <c r="N1002" s="2" t="str">
        <f>IF(M1002="","",COUNTIF($M$2:M1002,"該当"))</f>
        <v/>
      </c>
    </row>
    <row r="1003" spans="1:14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4" t="str">
        <f>IF(施設パスワード送付!$C$1=データベース!A1003,"該当","")</f>
        <v/>
      </c>
      <c r="N1003" s="2" t="str">
        <f>IF(M1003="","",COUNTIF($M$2:M1003,"該当"))</f>
        <v/>
      </c>
    </row>
    <row r="1004" spans="1:14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4" t="str">
        <f>IF(施設パスワード送付!$C$1=データベース!A1004,"該当","")</f>
        <v/>
      </c>
      <c r="N1004" s="2" t="str">
        <f>IF(M1004="","",COUNTIF($M$2:M1004,"該当"))</f>
        <v/>
      </c>
    </row>
    <row r="1005" spans="1:14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4" t="str">
        <f>IF(施設パスワード送付!$C$1=データベース!A1005,"該当","")</f>
        <v/>
      </c>
      <c r="N1005" s="2" t="str">
        <f>IF(M1005="","",COUNTIF($M$2:M1005,"該当"))</f>
        <v/>
      </c>
    </row>
    <row r="1006" spans="1:14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4" t="str">
        <f>IF(施設パスワード送付!$C$1=データベース!A1006,"該当","")</f>
        <v/>
      </c>
      <c r="N1006" s="2" t="str">
        <f>IF(M1006="","",COUNTIF($M$2:M1006,"該当"))</f>
        <v/>
      </c>
    </row>
    <row r="1007" spans="1:14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4" t="str">
        <f>IF(施設パスワード送付!$C$1=データベース!A1007,"該当","")</f>
        <v/>
      </c>
      <c r="N1007" s="2" t="str">
        <f>IF(M1007="","",COUNTIF($M$2:M1007,"該当"))</f>
        <v/>
      </c>
    </row>
    <row r="1008" spans="1:14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4" t="str">
        <f>IF(施設パスワード送付!$C$1=データベース!A1008,"該当","")</f>
        <v/>
      </c>
      <c r="N1008" s="2" t="str">
        <f>IF(M1008="","",COUNTIF($M$2:M1008,"該当"))</f>
        <v/>
      </c>
    </row>
    <row r="1009" spans="1:14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4" t="str">
        <f>IF(施設パスワード送付!$C$1=データベース!A1009,"該当","")</f>
        <v/>
      </c>
      <c r="N1009" s="2" t="str">
        <f>IF(M1009="","",COUNTIF($M$2:M1009,"該当"))</f>
        <v/>
      </c>
    </row>
    <row r="1010" spans="1:14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4" t="str">
        <f>IF(施設パスワード送付!$C$1=データベース!A1010,"該当","")</f>
        <v/>
      </c>
      <c r="N1010" s="2" t="str">
        <f>IF(M1010="","",COUNTIF($M$2:M1010,"該当"))</f>
        <v/>
      </c>
    </row>
    <row r="1011" spans="1:14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4" t="str">
        <f>IF(施設パスワード送付!$C$1=データベース!A1011,"該当","")</f>
        <v/>
      </c>
      <c r="N1011" s="2" t="str">
        <f>IF(M1011="","",COUNTIF($M$2:M1011,"該当"))</f>
        <v/>
      </c>
    </row>
    <row r="1012" spans="1:14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4" t="str">
        <f>IF(施設パスワード送付!$C$1=データベース!A1012,"該当","")</f>
        <v/>
      </c>
      <c r="N1012" s="2" t="str">
        <f>IF(M1012="","",COUNTIF($M$2:M1012,"該当"))</f>
        <v/>
      </c>
    </row>
    <row r="1013" spans="1:14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4" t="str">
        <f>IF(施設パスワード送付!$C$1=データベース!A1013,"該当","")</f>
        <v/>
      </c>
      <c r="N1013" s="2" t="str">
        <f>IF(M1013="","",COUNTIF($M$2:M1013,"該当"))</f>
        <v/>
      </c>
    </row>
    <row r="1014" spans="1:14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4" t="str">
        <f>IF(施設パスワード送付!$C$1=データベース!A1014,"該当","")</f>
        <v/>
      </c>
      <c r="N1014" s="2" t="str">
        <f>IF(M1014="","",COUNTIF($M$2:M1014,"該当"))</f>
        <v/>
      </c>
    </row>
    <row r="1015" spans="1:14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4" t="str">
        <f>IF(施設パスワード送付!$C$1=データベース!A1015,"該当","")</f>
        <v/>
      </c>
      <c r="N1015" s="2" t="str">
        <f>IF(M1015="","",COUNTIF($M$2:M1015,"該当"))</f>
        <v/>
      </c>
    </row>
    <row r="1016" spans="1:14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4" t="str">
        <f>IF(施設パスワード送付!$C$1=データベース!A1016,"該当","")</f>
        <v/>
      </c>
      <c r="N1016" s="2" t="str">
        <f>IF(M1016="","",COUNTIF($M$2:M1016,"該当"))</f>
        <v/>
      </c>
    </row>
    <row r="1017" spans="1:14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4" t="str">
        <f>IF(施設パスワード送付!$C$1=データベース!A1017,"該当","")</f>
        <v/>
      </c>
      <c r="N1017" s="2" t="str">
        <f>IF(M1017="","",COUNTIF($M$2:M1017,"該当"))</f>
        <v/>
      </c>
    </row>
    <row r="1018" spans="1:14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4" t="str">
        <f>IF(施設パスワード送付!$C$1=データベース!A1018,"該当","")</f>
        <v/>
      </c>
      <c r="N1018" s="2" t="str">
        <f>IF(M1018="","",COUNTIF($M$2:M1018,"該当"))</f>
        <v/>
      </c>
    </row>
    <row r="1019" spans="1:14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4" t="str">
        <f>IF(施設パスワード送付!$C$1=データベース!A1019,"該当","")</f>
        <v/>
      </c>
      <c r="N1019" s="2" t="str">
        <f>IF(M1019="","",COUNTIF($M$2:M1019,"該当"))</f>
        <v/>
      </c>
    </row>
    <row r="1020" spans="1:14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4" t="str">
        <f>IF(施設パスワード送付!$C$1=データベース!A1020,"該当","")</f>
        <v/>
      </c>
      <c r="N1020" s="2" t="str">
        <f>IF(M1020="","",COUNTIF($M$2:M1020,"該当"))</f>
        <v/>
      </c>
    </row>
    <row r="1021" spans="1:14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4" t="str">
        <f>IF(施設パスワード送付!$C$1=データベース!A1021,"該当","")</f>
        <v/>
      </c>
      <c r="N1021" s="2" t="str">
        <f>IF(M1021="","",COUNTIF($M$2:M1021,"該当"))</f>
        <v/>
      </c>
    </row>
    <row r="1022" spans="1:14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4" t="str">
        <f>IF(施設パスワード送付!$C$1=データベース!A1022,"該当","")</f>
        <v/>
      </c>
      <c r="N1022" s="2" t="str">
        <f>IF(M1022="","",COUNTIF($M$2:M1022,"該当"))</f>
        <v/>
      </c>
    </row>
    <row r="1023" spans="1:14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4" t="str">
        <f>IF(施設パスワード送付!$C$1=データベース!A1023,"該当","")</f>
        <v/>
      </c>
      <c r="N1023" s="2" t="str">
        <f>IF(M1023="","",COUNTIF($M$2:M1023,"該当"))</f>
        <v/>
      </c>
    </row>
    <row r="1024" spans="1:14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4" t="str">
        <f>IF(施設パスワード送付!$C$1=データベース!A1024,"該当","")</f>
        <v/>
      </c>
      <c r="N1024" s="2" t="str">
        <f>IF(M1024="","",COUNTIF($M$2:M1024,"該当"))</f>
        <v/>
      </c>
    </row>
    <row r="1025" spans="1:14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4" t="str">
        <f>IF(施設パスワード送付!$C$1=データベース!A1025,"該当","")</f>
        <v/>
      </c>
      <c r="N1025" s="2" t="str">
        <f>IF(M1025="","",COUNTIF($M$2:M1025,"該当"))</f>
        <v/>
      </c>
    </row>
    <row r="1026" spans="1:14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4" t="str">
        <f>IF(施設パスワード送付!$C$1=データベース!A1026,"該当","")</f>
        <v/>
      </c>
      <c r="N1026" s="2" t="str">
        <f>IF(M1026="","",COUNTIF($M$2:M1026,"該当"))</f>
        <v/>
      </c>
    </row>
    <row r="1027" spans="1:14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4" t="str">
        <f>IF(施設パスワード送付!$C$1=データベース!A1027,"該当","")</f>
        <v/>
      </c>
      <c r="N1027" s="2" t="str">
        <f>IF(M1027="","",COUNTIF($M$2:M1027,"該当"))</f>
        <v/>
      </c>
    </row>
    <row r="1028" spans="1:14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4" t="str">
        <f>IF(施設パスワード送付!$C$1=データベース!A1028,"該当","")</f>
        <v/>
      </c>
      <c r="N1028" s="2" t="str">
        <f>IF(M1028="","",COUNTIF($M$2:M1028,"該当"))</f>
        <v/>
      </c>
    </row>
    <row r="1029" spans="1:14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4" t="str">
        <f>IF(施設パスワード送付!$C$1=データベース!A1029,"該当","")</f>
        <v/>
      </c>
      <c r="N1029" s="2" t="str">
        <f>IF(M1029="","",COUNTIF($M$2:M1029,"該当"))</f>
        <v/>
      </c>
    </row>
    <row r="1030" spans="1:14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4" t="str">
        <f>IF(施設パスワード送付!$C$1=データベース!A1030,"該当","")</f>
        <v/>
      </c>
      <c r="N1030" s="2" t="str">
        <f>IF(M1030="","",COUNTIF($M$2:M1030,"該当"))</f>
        <v/>
      </c>
    </row>
    <row r="1031" spans="1:14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4" t="str">
        <f>IF(施設パスワード送付!$C$1=データベース!A1031,"該当","")</f>
        <v/>
      </c>
      <c r="N1031" s="2" t="str">
        <f>IF(M1031="","",COUNTIF($M$2:M1031,"該当"))</f>
        <v/>
      </c>
    </row>
    <row r="1032" spans="1:14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4" t="str">
        <f>IF(施設パスワード送付!$C$1=データベース!A1032,"該当","")</f>
        <v/>
      </c>
      <c r="N1032" s="2" t="str">
        <f>IF(M1032="","",COUNTIF($M$2:M1032,"該当"))</f>
        <v/>
      </c>
    </row>
    <row r="1033" spans="1:14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4" t="str">
        <f>IF(施設パスワード送付!$C$1=データベース!A1033,"該当","")</f>
        <v/>
      </c>
      <c r="N1033" s="2" t="str">
        <f>IF(M1033="","",COUNTIF($M$2:M1033,"該当"))</f>
        <v/>
      </c>
    </row>
    <row r="1034" spans="1:14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4" t="str">
        <f>IF(施設パスワード送付!$C$1=データベース!A1034,"該当","")</f>
        <v/>
      </c>
      <c r="N1034" s="2" t="str">
        <f>IF(M1034="","",COUNTIF($M$2:M1034,"該当"))</f>
        <v/>
      </c>
    </row>
    <row r="1035" spans="1:14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4" t="str">
        <f>IF(施設パスワード送付!$C$1=データベース!A1035,"該当","")</f>
        <v/>
      </c>
      <c r="N1035" s="2" t="str">
        <f>IF(M1035="","",COUNTIF($M$2:M1035,"該当"))</f>
        <v/>
      </c>
    </row>
    <row r="1036" spans="1:14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4" t="str">
        <f>IF(施設パスワード送付!$C$1=データベース!A1036,"該当","")</f>
        <v/>
      </c>
      <c r="N1036" s="2" t="str">
        <f>IF(M1036="","",COUNTIF($M$2:M1036,"該当"))</f>
        <v/>
      </c>
    </row>
    <row r="1037" spans="1:14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4" t="str">
        <f>IF(施設パスワード送付!$C$1=データベース!A1037,"該当","")</f>
        <v/>
      </c>
      <c r="N1037" s="2" t="str">
        <f>IF(M1037="","",COUNTIF($M$2:M1037,"該当"))</f>
        <v/>
      </c>
    </row>
    <row r="1038" spans="1:14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4" t="str">
        <f>IF(施設パスワード送付!$C$1=データベース!A1038,"該当","")</f>
        <v/>
      </c>
      <c r="N1038" s="2" t="str">
        <f>IF(M1038="","",COUNTIF($M$2:M1038,"該当"))</f>
        <v/>
      </c>
    </row>
    <row r="1039" spans="1:14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4" t="str">
        <f>IF(施設パスワード送付!$C$1=データベース!A1039,"該当","")</f>
        <v/>
      </c>
      <c r="N1039" s="2" t="str">
        <f>IF(M1039="","",COUNTIF($M$2:M1039,"該当"))</f>
        <v/>
      </c>
    </row>
    <row r="1040" spans="1:14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4" t="str">
        <f>IF(施設パスワード送付!$C$1=データベース!A1040,"該当","")</f>
        <v/>
      </c>
      <c r="N1040" s="2" t="str">
        <f>IF(M1040="","",COUNTIF($M$2:M1040,"該当"))</f>
        <v/>
      </c>
    </row>
    <row r="1041" spans="1:14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4" t="str">
        <f>IF(施設パスワード送付!$C$1=データベース!A1041,"該当","")</f>
        <v/>
      </c>
      <c r="N1041" s="2" t="str">
        <f>IF(M1041="","",COUNTIF($M$2:M1041,"該当"))</f>
        <v/>
      </c>
    </row>
    <row r="1042" spans="1:14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4" t="str">
        <f>IF(施設パスワード送付!$C$1=データベース!A1042,"該当","")</f>
        <v/>
      </c>
      <c r="N1042" s="2" t="str">
        <f>IF(M1042="","",COUNTIF($M$2:M1042,"該当"))</f>
        <v/>
      </c>
    </row>
    <row r="1043" spans="1:14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4" t="str">
        <f>IF(施設パスワード送付!$C$1=データベース!A1043,"該当","")</f>
        <v/>
      </c>
      <c r="N1043" s="2" t="str">
        <f>IF(M1043="","",COUNTIF($M$2:M1043,"該当"))</f>
        <v/>
      </c>
    </row>
    <row r="1044" spans="1:14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4" t="str">
        <f>IF(施設パスワード送付!$C$1=データベース!A1044,"該当","")</f>
        <v/>
      </c>
      <c r="N1044" s="2" t="str">
        <f>IF(M1044="","",COUNTIF($M$2:M1044,"該当"))</f>
        <v/>
      </c>
    </row>
    <row r="1045" spans="1:14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4" t="str">
        <f>IF(施設パスワード送付!$C$1=データベース!A1045,"該当","")</f>
        <v/>
      </c>
      <c r="N1045" s="2" t="str">
        <f>IF(M1045="","",COUNTIF($M$2:M1045,"該当"))</f>
        <v/>
      </c>
    </row>
    <row r="1046" spans="1:14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4" t="str">
        <f>IF(施設パスワード送付!$C$1=データベース!A1046,"該当","")</f>
        <v/>
      </c>
      <c r="N1046" s="2" t="str">
        <f>IF(M1046="","",COUNTIF($M$2:M1046,"該当"))</f>
        <v/>
      </c>
    </row>
    <row r="1047" spans="1:14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4" t="str">
        <f>IF(施設パスワード送付!$C$1=データベース!A1047,"該当","")</f>
        <v/>
      </c>
      <c r="N1047" s="2" t="str">
        <f>IF(M1047="","",COUNTIF($M$2:M1047,"該当"))</f>
        <v/>
      </c>
    </row>
    <row r="1048" spans="1:14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4" t="str">
        <f>IF(施設パスワード送付!$C$1=データベース!A1048,"該当","")</f>
        <v/>
      </c>
      <c r="N1048" s="2" t="str">
        <f>IF(M1048="","",COUNTIF($M$2:M1048,"該当"))</f>
        <v/>
      </c>
    </row>
    <row r="1049" spans="1:14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4" t="str">
        <f>IF(施設パスワード送付!$C$1=データベース!A1049,"該当","")</f>
        <v/>
      </c>
      <c r="N1049" s="2" t="str">
        <f>IF(M1049="","",COUNTIF($M$2:M1049,"該当"))</f>
        <v/>
      </c>
    </row>
    <row r="1050" spans="1:14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4" t="str">
        <f>IF(施設パスワード送付!$C$1=データベース!A1050,"該当","")</f>
        <v/>
      </c>
      <c r="N1050" s="2" t="str">
        <f>IF(M1050="","",COUNTIF($M$2:M1050,"該当"))</f>
        <v/>
      </c>
    </row>
    <row r="1051" spans="1:14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4" t="str">
        <f>IF(施設パスワード送付!$C$1=データベース!A1051,"該当","")</f>
        <v/>
      </c>
      <c r="N1051" s="2" t="str">
        <f>IF(M1051="","",COUNTIF($M$2:M1051,"該当"))</f>
        <v/>
      </c>
    </row>
    <row r="1052" spans="1:14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4" t="str">
        <f>IF(施設パスワード送付!$C$1=データベース!A1052,"該当","")</f>
        <v/>
      </c>
      <c r="N1052" s="2" t="str">
        <f>IF(M1052="","",COUNTIF($M$2:M1052,"該当"))</f>
        <v/>
      </c>
    </row>
    <row r="1053" spans="1:14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4" t="str">
        <f>IF(施設パスワード送付!$C$1=データベース!A1053,"該当","")</f>
        <v/>
      </c>
      <c r="N1053" s="2" t="str">
        <f>IF(M1053="","",COUNTIF($M$2:M1053,"該当"))</f>
        <v/>
      </c>
    </row>
    <row r="1054" spans="1:14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4" t="str">
        <f>IF(施設パスワード送付!$C$1=データベース!A1054,"該当","")</f>
        <v/>
      </c>
      <c r="N1054" s="2" t="str">
        <f>IF(M1054="","",COUNTIF($M$2:M1054,"該当"))</f>
        <v/>
      </c>
    </row>
    <row r="1055" spans="1:14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4" t="str">
        <f>IF(施設パスワード送付!$C$1=データベース!A1055,"該当","")</f>
        <v/>
      </c>
      <c r="N1055" s="2" t="str">
        <f>IF(M1055="","",COUNTIF($M$2:M1055,"該当"))</f>
        <v/>
      </c>
    </row>
    <row r="1056" spans="1:14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4" t="str">
        <f>IF(施設パスワード送付!$C$1=データベース!A1056,"該当","")</f>
        <v/>
      </c>
      <c r="N1056" s="2" t="str">
        <f>IF(M1056="","",COUNTIF($M$2:M1056,"該当"))</f>
        <v/>
      </c>
    </row>
    <row r="1057" spans="1:14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4" t="str">
        <f>IF(施設パスワード送付!$C$1=データベース!A1057,"該当","")</f>
        <v/>
      </c>
      <c r="N1057" s="2" t="str">
        <f>IF(M1057="","",COUNTIF($M$2:M1057,"該当"))</f>
        <v/>
      </c>
    </row>
    <row r="1058" spans="1:14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4" t="str">
        <f>IF(施設パスワード送付!$C$1=データベース!A1058,"該当","")</f>
        <v/>
      </c>
      <c r="N1058" s="2" t="str">
        <f>IF(M1058="","",COUNTIF($M$2:M1058,"該当"))</f>
        <v/>
      </c>
    </row>
    <row r="1059" spans="1:14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4" t="str">
        <f>IF(施設パスワード送付!$C$1=データベース!A1059,"該当","")</f>
        <v/>
      </c>
      <c r="N1059" s="2" t="str">
        <f>IF(M1059="","",COUNTIF($M$2:M1059,"該当"))</f>
        <v/>
      </c>
    </row>
    <row r="1060" spans="1:14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4" t="str">
        <f>IF(施設パスワード送付!$C$1=データベース!A1060,"該当","")</f>
        <v/>
      </c>
      <c r="N1060" s="2" t="str">
        <f>IF(M1060="","",COUNTIF($M$2:M1060,"該当"))</f>
        <v/>
      </c>
    </row>
    <row r="1061" spans="1:14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4" t="str">
        <f>IF(施設パスワード送付!$C$1=データベース!A1061,"該当","")</f>
        <v/>
      </c>
      <c r="N1061" s="2" t="str">
        <f>IF(M1061="","",COUNTIF($M$2:M1061,"該当"))</f>
        <v/>
      </c>
    </row>
    <row r="1062" spans="1:14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4" t="str">
        <f>IF(施設パスワード送付!$C$1=データベース!A1062,"該当","")</f>
        <v/>
      </c>
      <c r="N1062" s="2" t="str">
        <f>IF(M1062="","",COUNTIF($M$2:M1062,"該当"))</f>
        <v/>
      </c>
    </row>
    <row r="1063" spans="1:14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4" t="str">
        <f>IF(施設パスワード送付!$C$1=データベース!A1063,"該当","")</f>
        <v/>
      </c>
      <c r="N1063" s="2" t="str">
        <f>IF(M1063="","",COUNTIF($M$2:M1063,"該当"))</f>
        <v/>
      </c>
    </row>
    <row r="1064" spans="1:14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4" t="str">
        <f>IF(施設パスワード送付!$C$1=データベース!A1064,"該当","")</f>
        <v/>
      </c>
      <c r="N1064" s="2" t="str">
        <f>IF(M1064="","",COUNTIF($M$2:M1064,"該当"))</f>
        <v/>
      </c>
    </row>
    <row r="1065" spans="1:14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4" t="str">
        <f>IF(施設パスワード送付!$C$1=データベース!A1065,"該当","")</f>
        <v/>
      </c>
      <c r="N1065" s="2" t="str">
        <f>IF(M1065="","",COUNTIF($M$2:M1065,"該当"))</f>
        <v/>
      </c>
    </row>
    <row r="1066" spans="1:14">
      <c r="A1066" s="10"/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4" t="str">
        <f>IF(施設パスワード送付!$C$1=データベース!A1066,"該当","")</f>
        <v/>
      </c>
      <c r="N1066" s="2" t="str">
        <f>IF(M1066="","",COUNTIF($M$2:M1066,"該当"))</f>
        <v/>
      </c>
    </row>
    <row r="1067" spans="1:14">
      <c r="A1067" s="10"/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4" t="str">
        <f>IF(施設パスワード送付!$C$1=データベース!A1067,"該当","")</f>
        <v/>
      </c>
      <c r="N1067" s="2" t="str">
        <f>IF(M1067="","",COUNTIF($M$2:M1067,"該当"))</f>
        <v/>
      </c>
    </row>
    <row r="1068" spans="1:14">
      <c r="A1068" s="10"/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4" t="str">
        <f>IF(施設パスワード送付!$C$1=データベース!A1068,"該当","")</f>
        <v/>
      </c>
      <c r="N1068" s="2" t="str">
        <f>IF(M1068="","",COUNTIF($M$2:M1068,"該当"))</f>
        <v/>
      </c>
    </row>
    <row r="1069" spans="1:14">
      <c r="A1069" s="10"/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4" t="str">
        <f>IF(施設パスワード送付!$C$1=データベース!A1069,"該当","")</f>
        <v/>
      </c>
      <c r="N1069" s="2" t="str">
        <f>IF(M1069="","",COUNTIF($M$2:M1069,"該当"))</f>
        <v/>
      </c>
    </row>
    <row r="1070" spans="1:14">
      <c r="A1070" s="10"/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4" t="str">
        <f>IF(施設パスワード送付!$C$1=データベース!A1070,"該当","")</f>
        <v/>
      </c>
      <c r="N1070" s="2" t="str">
        <f>IF(M1070="","",COUNTIF($M$2:M1070,"該当"))</f>
        <v/>
      </c>
    </row>
    <row r="1071" spans="1:14">
      <c r="A1071" s="10"/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4" t="str">
        <f>IF(施設パスワード送付!$C$1=データベース!A1071,"該当","")</f>
        <v/>
      </c>
      <c r="N1071" s="2" t="str">
        <f>IF(M1071="","",COUNTIF($M$2:M1071,"該当"))</f>
        <v/>
      </c>
    </row>
    <row r="1072" spans="1:14">
      <c r="A1072" s="10"/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4" t="str">
        <f>IF(施設パスワード送付!$C$1=データベース!A1072,"該当","")</f>
        <v/>
      </c>
      <c r="N1072" s="2" t="str">
        <f>IF(M1072="","",COUNTIF($M$2:M1072,"該当"))</f>
        <v/>
      </c>
    </row>
    <row r="1073" spans="1:14">
      <c r="A1073" s="10"/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4" t="str">
        <f>IF(施設パスワード送付!$C$1=データベース!A1073,"該当","")</f>
        <v/>
      </c>
      <c r="N1073" s="2" t="str">
        <f>IF(M1073="","",COUNTIF($M$2:M1073,"該当"))</f>
        <v/>
      </c>
    </row>
    <row r="1074" spans="1:14">
      <c r="A1074" s="10"/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4" t="str">
        <f>IF(施設パスワード送付!$C$1=データベース!A1074,"該当","")</f>
        <v/>
      </c>
      <c r="N1074" s="2" t="str">
        <f>IF(M1074="","",COUNTIF($M$2:M1074,"該当"))</f>
        <v/>
      </c>
    </row>
    <row r="1075" spans="1:14">
      <c r="A1075" s="10"/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4" t="str">
        <f>IF(施設パスワード送付!$C$1=データベース!A1075,"該当","")</f>
        <v/>
      </c>
      <c r="N1075" s="2" t="str">
        <f>IF(M1075="","",COUNTIF($M$2:M1075,"該当"))</f>
        <v/>
      </c>
    </row>
    <row r="1076" spans="1:14">
      <c r="A1076" s="10"/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4" t="str">
        <f>IF(施設パスワード送付!$C$1=データベース!A1076,"該当","")</f>
        <v/>
      </c>
      <c r="N1076" s="2" t="str">
        <f>IF(M1076="","",COUNTIF($M$2:M1076,"該当"))</f>
        <v/>
      </c>
    </row>
    <row r="1077" spans="1:14">
      <c r="A1077" s="10"/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4" t="str">
        <f>IF(施設パスワード送付!$C$1=データベース!A1077,"該当","")</f>
        <v/>
      </c>
      <c r="N1077" s="2" t="str">
        <f>IF(M1077="","",COUNTIF($M$2:M1077,"該当"))</f>
        <v/>
      </c>
    </row>
    <row r="1078" spans="1:14">
      <c r="A1078" s="10"/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4" t="str">
        <f>IF(施設パスワード送付!$C$1=データベース!A1078,"該当","")</f>
        <v/>
      </c>
      <c r="N1078" s="2" t="str">
        <f>IF(M1078="","",COUNTIF($M$2:M1078,"該当"))</f>
        <v/>
      </c>
    </row>
    <row r="1079" spans="1:14">
      <c r="A1079" s="10"/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4" t="str">
        <f>IF(施設パスワード送付!$C$1=データベース!A1079,"該当","")</f>
        <v/>
      </c>
      <c r="N1079" s="2" t="str">
        <f>IF(M1079="","",COUNTIF($M$2:M1079,"該当"))</f>
        <v/>
      </c>
    </row>
    <row r="1080" spans="1:14">
      <c r="A1080" s="10"/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4" t="str">
        <f>IF(施設パスワード送付!$C$1=データベース!A1080,"該当","")</f>
        <v/>
      </c>
      <c r="N1080" s="2" t="str">
        <f>IF(M1080="","",COUNTIF($M$2:M1080,"該当"))</f>
        <v/>
      </c>
    </row>
    <row r="1081" spans="1:14">
      <c r="A1081" s="10"/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4" t="str">
        <f>IF(施設パスワード送付!$C$1=データベース!A1081,"該当","")</f>
        <v/>
      </c>
      <c r="N1081" s="2" t="str">
        <f>IF(M1081="","",COUNTIF($M$2:M1081,"該当"))</f>
        <v/>
      </c>
    </row>
    <row r="1082" spans="1:14">
      <c r="A1082" s="10"/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4" t="str">
        <f>IF(施設パスワード送付!$C$1=データベース!A1082,"該当","")</f>
        <v/>
      </c>
      <c r="N1082" s="2" t="str">
        <f>IF(M1082="","",COUNTIF($M$2:M1082,"該当"))</f>
        <v/>
      </c>
    </row>
    <row r="1083" spans="1:14">
      <c r="A1083" s="10"/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4" t="str">
        <f>IF(施設パスワード送付!$C$1=データベース!A1083,"該当","")</f>
        <v/>
      </c>
      <c r="N1083" s="2" t="str">
        <f>IF(M1083="","",COUNTIF($M$2:M1083,"該当"))</f>
        <v/>
      </c>
    </row>
    <row r="1084" spans="1:14">
      <c r="A1084" s="10"/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4" t="str">
        <f>IF(施設パスワード送付!$C$1=データベース!A1084,"該当","")</f>
        <v/>
      </c>
      <c r="N1084" s="2" t="str">
        <f>IF(M1084="","",COUNTIF($M$2:M1084,"該当"))</f>
        <v/>
      </c>
    </row>
    <row r="1085" spans="1:14">
      <c r="A1085" s="10"/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4" t="str">
        <f>IF(施設パスワード送付!$C$1=データベース!A1085,"該当","")</f>
        <v/>
      </c>
      <c r="N1085" s="2" t="str">
        <f>IF(M1085="","",COUNTIF($M$2:M1085,"該当"))</f>
        <v/>
      </c>
    </row>
    <row r="1086" spans="1:14">
      <c r="A1086" s="10"/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4" t="str">
        <f>IF(施設パスワード送付!$C$1=データベース!A1086,"該当","")</f>
        <v/>
      </c>
      <c r="N1086" s="2" t="str">
        <f>IF(M1086="","",COUNTIF($M$2:M1086,"該当"))</f>
        <v/>
      </c>
    </row>
    <row r="1087" spans="1:14">
      <c r="A1087" s="10"/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4" t="str">
        <f>IF(施設パスワード送付!$C$1=データベース!A1087,"該当","")</f>
        <v/>
      </c>
      <c r="N1087" s="2" t="str">
        <f>IF(M1087="","",COUNTIF($M$2:M1087,"該当"))</f>
        <v/>
      </c>
    </row>
    <row r="1088" spans="1:14">
      <c r="A1088" s="10"/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4" t="str">
        <f>IF(施設パスワード送付!$C$1=データベース!A1088,"該当","")</f>
        <v/>
      </c>
      <c r="N1088" s="2" t="str">
        <f>IF(M1088="","",COUNTIF($M$2:M1088,"該当"))</f>
        <v/>
      </c>
    </row>
    <row r="1089" spans="1:14">
      <c r="A1089" s="10"/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4" t="str">
        <f>IF(施設パスワード送付!$C$1=データベース!A1089,"該当","")</f>
        <v/>
      </c>
      <c r="N1089" s="2" t="str">
        <f>IF(M1089="","",COUNTIF($M$2:M1089,"該当"))</f>
        <v/>
      </c>
    </row>
    <row r="1090" spans="1:14">
      <c r="A1090" s="10"/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4" t="str">
        <f>IF(施設パスワード送付!$C$1=データベース!A1090,"該当","")</f>
        <v/>
      </c>
      <c r="N1090" s="2" t="str">
        <f>IF(M1090="","",COUNTIF($M$2:M1090,"該当"))</f>
        <v/>
      </c>
    </row>
    <row r="1091" spans="1:14">
      <c r="A1091" s="10"/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4" t="str">
        <f>IF(施設パスワード送付!$C$1=データベース!A1091,"該当","")</f>
        <v/>
      </c>
      <c r="N1091" s="2" t="str">
        <f>IF(M1091="","",COUNTIF($M$2:M1091,"該当"))</f>
        <v/>
      </c>
    </row>
    <row r="1092" spans="1:14">
      <c r="A1092" s="10"/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4" t="str">
        <f>IF(施設パスワード送付!$C$1=データベース!A1092,"該当","")</f>
        <v/>
      </c>
      <c r="N1092" s="2" t="str">
        <f>IF(M1092="","",COUNTIF($M$2:M1092,"該当"))</f>
        <v/>
      </c>
    </row>
    <row r="1093" spans="1:14">
      <c r="A1093" s="10"/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4" t="str">
        <f>IF(施設パスワード送付!$C$1=データベース!A1093,"該当","")</f>
        <v/>
      </c>
      <c r="N1093" s="2" t="str">
        <f>IF(M1093="","",COUNTIF($M$2:M1093,"該当"))</f>
        <v/>
      </c>
    </row>
    <row r="1094" spans="1:14">
      <c r="A1094" s="10"/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4" t="str">
        <f>IF(施設パスワード送付!$C$1=データベース!A1094,"該当","")</f>
        <v/>
      </c>
      <c r="N1094" s="2" t="str">
        <f>IF(M1094="","",COUNTIF($M$2:M1094,"該当"))</f>
        <v/>
      </c>
    </row>
    <row r="1095" spans="1:14">
      <c r="A1095" s="10"/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4" t="str">
        <f>IF(施設パスワード送付!$C$1=データベース!A1095,"該当","")</f>
        <v/>
      </c>
      <c r="N1095" s="2" t="str">
        <f>IF(M1095="","",COUNTIF($M$2:M1095,"該当"))</f>
        <v/>
      </c>
    </row>
    <row r="1096" spans="1:14">
      <c r="A1096" s="10"/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4" t="str">
        <f>IF(施設パスワード送付!$C$1=データベース!A1096,"該当","")</f>
        <v/>
      </c>
      <c r="N1096" s="2" t="str">
        <f>IF(M1096="","",COUNTIF($M$2:M1096,"該当"))</f>
        <v/>
      </c>
    </row>
    <row r="1097" spans="1:14">
      <c r="A1097" s="10"/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4" t="str">
        <f>IF(施設パスワード送付!$C$1=データベース!A1097,"該当","")</f>
        <v/>
      </c>
      <c r="N1097" s="2" t="str">
        <f>IF(M1097="","",COUNTIF($M$2:M1097,"該当"))</f>
        <v/>
      </c>
    </row>
    <row r="1098" spans="1:14">
      <c r="A1098" s="10"/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4" t="str">
        <f>IF(施設パスワード送付!$C$1=データベース!A1098,"該当","")</f>
        <v/>
      </c>
      <c r="N1098" s="2" t="str">
        <f>IF(M1098="","",COUNTIF($M$2:M1098,"該当"))</f>
        <v/>
      </c>
    </row>
    <row r="1099" spans="1:14">
      <c r="A1099" s="10"/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4" t="str">
        <f>IF(施設パスワード送付!$C$1=データベース!A1099,"該当","")</f>
        <v/>
      </c>
      <c r="N1099" s="2" t="str">
        <f>IF(M1099="","",COUNTIF($M$2:M1099,"該当"))</f>
        <v/>
      </c>
    </row>
    <row r="1100" spans="1:14">
      <c r="A1100" s="10"/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4" t="str">
        <f>IF(施設パスワード送付!$C$1=データベース!A1100,"該当","")</f>
        <v/>
      </c>
      <c r="N1100" s="2" t="str">
        <f>IF(M1100="","",COUNTIF($M$2:M1100,"該当"))</f>
        <v/>
      </c>
    </row>
    <row r="1101" spans="1:14">
      <c r="A1101" s="10"/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4" t="str">
        <f>IF(施設パスワード送付!$C$1=データベース!A1101,"該当","")</f>
        <v/>
      </c>
      <c r="N1101" s="2" t="str">
        <f>IF(M1101="","",COUNTIF($M$2:M1101,"該当"))</f>
        <v/>
      </c>
    </row>
    <row r="1102" spans="1:14">
      <c r="A1102" s="10"/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4" t="str">
        <f>IF(施設パスワード送付!$C$1=データベース!A1102,"該当","")</f>
        <v/>
      </c>
      <c r="N1102" s="2" t="str">
        <f>IF(M1102="","",COUNTIF($M$2:M1102,"該当"))</f>
        <v/>
      </c>
    </row>
    <row r="1103" spans="1:14">
      <c r="A1103" s="10"/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4" t="str">
        <f>IF(施設パスワード送付!$C$1=データベース!A1103,"該当","")</f>
        <v/>
      </c>
      <c r="N1103" s="2" t="str">
        <f>IF(M1103="","",COUNTIF($M$2:M1103,"該当"))</f>
        <v/>
      </c>
    </row>
    <row r="1104" spans="1:14">
      <c r="A1104" s="10"/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4" t="str">
        <f>IF(施設パスワード送付!$C$1=データベース!A1104,"該当","")</f>
        <v/>
      </c>
      <c r="N1104" s="2" t="str">
        <f>IF(M1104="","",COUNTIF($M$2:M1104,"該当"))</f>
        <v/>
      </c>
    </row>
    <row r="1105" spans="1:14">
      <c r="A1105" s="10"/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4" t="str">
        <f>IF(施設パスワード送付!$C$1=データベース!A1105,"該当","")</f>
        <v/>
      </c>
      <c r="N1105" s="2" t="str">
        <f>IF(M1105="","",COUNTIF($M$2:M1105,"該当"))</f>
        <v/>
      </c>
    </row>
    <row r="1106" spans="1:14">
      <c r="A1106" s="10"/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4" t="str">
        <f>IF(施設パスワード送付!$C$1=データベース!A1106,"該当","")</f>
        <v/>
      </c>
      <c r="N1106" s="2" t="str">
        <f>IF(M1106="","",COUNTIF($M$2:M1106,"該当"))</f>
        <v/>
      </c>
    </row>
    <row r="1107" spans="1:14">
      <c r="A1107" s="10"/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4" t="str">
        <f>IF(施設パスワード送付!$C$1=データベース!A1107,"該当","")</f>
        <v/>
      </c>
      <c r="N1107" s="2" t="str">
        <f>IF(M1107="","",COUNTIF($M$2:M1107,"該当"))</f>
        <v/>
      </c>
    </row>
    <row r="1108" spans="1:14">
      <c r="A1108" s="10"/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4" t="str">
        <f>IF(施設パスワード送付!$C$1=データベース!A1108,"該当","")</f>
        <v/>
      </c>
      <c r="N1108" s="2" t="str">
        <f>IF(M1108="","",COUNTIF($M$2:M1108,"該当"))</f>
        <v/>
      </c>
    </row>
    <row r="1109" spans="1:14">
      <c r="A1109" s="10"/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4" t="str">
        <f>IF(施設パスワード送付!$C$1=データベース!A1109,"該当","")</f>
        <v/>
      </c>
      <c r="N1109" s="2" t="str">
        <f>IF(M1109="","",COUNTIF($M$2:M1109,"該当"))</f>
        <v/>
      </c>
    </row>
    <row r="1110" spans="1:14">
      <c r="A1110" s="10"/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4" t="str">
        <f>IF(施設パスワード送付!$C$1=データベース!A1110,"該当","")</f>
        <v/>
      </c>
      <c r="N1110" s="2" t="str">
        <f>IF(M1110="","",COUNTIF($M$2:M1110,"該当"))</f>
        <v/>
      </c>
    </row>
    <row r="1111" spans="1:14">
      <c r="A1111" s="10"/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4" t="str">
        <f>IF(施設パスワード送付!$C$1=データベース!A1111,"該当","")</f>
        <v/>
      </c>
      <c r="N1111" s="2" t="str">
        <f>IF(M1111="","",COUNTIF($M$2:M1111,"該当"))</f>
        <v/>
      </c>
    </row>
    <row r="1112" spans="1:14">
      <c r="A1112" s="10"/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4" t="str">
        <f>IF(施設パスワード送付!$C$1=データベース!A1112,"該当","")</f>
        <v/>
      </c>
      <c r="N1112" s="2" t="str">
        <f>IF(M1112="","",COUNTIF($M$2:M1112,"該当"))</f>
        <v/>
      </c>
    </row>
    <row r="1113" spans="1:14">
      <c r="A1113" s="10"/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4" t="str">
        <f>IF(施設パスワード送付!$C$1=データベース!A1113,"該当","")</f>
        <v/>
      </c>
      <c r="N1113" s="2" t="str">
        <f>IF(M1113="","",COUNTIF($M$2:M1113,"該当"))</f>
        <v/>
      </c>
    </row>
    <row r="1114" spans="1:14">
      <c r="A1114" s="10"/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4" t="str">
        <f>IF(施設パスワード送付!$C$1=データベース!A1114,"該当","")</f>
        <v/>
      </c>
      <c r="N1114" s="2" t="str">
        <f>IF(M1114="","",COUNTIF($M$2:M1114,"該当"))</f>
        <v/>
      </c>
    </row>
    <row r="1115" spans="1:14">
      <c r="A1115" s="10"/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4" t="str">
        <f>IF(施設パスワード送付!$C$1=データベース!A1115,"該当","")</f>
        <v/>
      </c>
      <c r="N1115" s="2" t="str">
        <f>IF(M1115="","",COUNTIF($M$2:M1115,"該当"))</f>
        <v/>
      </c>
    </row>
    <row r="1116" spans="1:14">
      <c r="A1116" s="10"/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4" t="str">
        <f>IF(施設パスワード送付!$C$1=データベース!A1116,"該当","")</f>
        <v/>
      </c>
      <c r="N1116" s="2" t="str">
        <f>IF(M1116="","",COUNTIF($M$2:M1116,"該当"))</f>
        <v/>
      </c>
    </row>
    <row r="1117" spans="1:14">
      <c r="A1117" s="10"/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4" t="str">
        <f>IF(施設パスワード送付!$C$1=データベース!A1117,"該当","")</f>
        <v/>
      </c>
      <c r="N1117" s="2" t="str">
        <f>IF(M1117="","",COUNTIF($M$2:M1117,"該当"))</f>
        <v/>
      </c>
    </row>
    <row r="1118" spans="1:14">
      <c r="A1118" s="10"/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4" t="str">
        <f>IF(施設パスワード送付!$C$1=データベース!A1118,"該当","")</f>
        <v/>
      </c>
      <c r="N1118" s="2" t="str">
        <f>IF(M1118="","",COUNTIF($M$2:M1118,"該当"))</f>
        <v/>
      </c>
    </row>
    <row r="1119" spans="1:14">
      <c r="A1119" s="10"/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4" t="str">
        <f>IF(施設パスワード送付!$C$1=データベース!A1119,"該当","")</f>
        <v/>
      </c>
      <c r="N1119" s="2" t="str">
        <f>IF(M1119="","",COUNTIF($M$2:M1119,"該当"))</f>
        <v/>
      </c>
    </row>
    <row r="1120" spans="1:14">
      <c r="A1120" s="10"/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4" t="str">
        <f>IF(施設パスワード送付!$C$1=データベース!A1120,"該当","")</f>
        <v/>
      </c>
      <c r="N1120" s="2" t="str">
        <f>IF(M1120="","",COUNTIF($M$2:M1120,"該当"))</f>
        <v/>
      </c>
    </row>
    <row r="1121" spans="1:14">
      <c r="A1121" s="10"/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4" t="str">
        <f>IF(施設パスワード送付!$C$1=データベース!A1121,"該当","")</f>
        <v/>
      </c>
      <c r="N1121" s="2" t="str">
        <f>IF(M1121="","",COUNTIF($M$2:M1121,"該当"))</f>
        <v/>
      </c>
    </row>
    <row r="1122" spans="1:14">
      <c r="A1122" s="10"/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4" t="str">
        <f>IF(施設パスワード送付!$C$1=データベース!A1122,"該当","")</f>
        <v/>
      </c>
      <c r="N1122" s="2" t="str">
        <f>IF(M1122="","",COUNTIF($M$2:M1122,"該当"))</f>
        <v/>
      </c>
    </row>
    <row r="1123" spans="1:14">
      <c r="A1123" s="10"/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4" t="str">
        <f>IF(施設パスワード送付!$C$1=データベース!A1123,"該当","")</f>
        <v/>
      </c>
      <c r="N1123" s="2" t="str">
        <f>IF(M1123="","",COUNTIF($M$2:M1123,"該当"))</f>
        <v/>
      </c>
    </row>
    <row r="1124" spans="1:14">
      <c r="A1124" s="10"/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4" t="str">
        <f>IF(施設パスワード送付!$C$1=データベース!A1124,"該当","")</f>
        <v/>
      </c>
      <c r="N1124" s="2" t="str">
        <f>IF(M1124="","",COUNTIF($M$2:M1124,"該当"))</f>
        <v/>
      </c>
    </row>
    <row r="1125" spans="1:14">
      <c r="A1125" s="10"/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4" t="str">
        <f>IF(施設パスワード送付!$C$1=データベース!A1125,"該当","")</f>
        <v/>
      </c>
      <c r="N1125" s="2" t="str">
        <f>IF(M1125="","",COUNTIF($M$2:M1125,"該当"))</f>
        <v/>
      </c>
    </row>
    <row r="1126" spans="1:14">
      <c r="A1126" s="10"/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4" t="str">
        <f>IF(施設パスワード送付!$C$1=データベース!A1126,"該当","")</f>
        <v/>
      </c>
      <c r="N1126" s="2" t="str">
        <f>IF(M1126="","",COUNTIF($M$2:M1126,"該当"))</f>
        <v/>
      </c>
    </row>
    <row r="1127" spans="1:14">
      <c r="A1127" s="10"/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4" t="str">
        <f>IF(施設パスワード送付!$C$1=データベース!A1127,"該当","")</f>
        <v/>
      </c>
      <c r="N1127" s="2" t="str">
        <f>IF(M1127="","",COUNTIF($M$2:M1127,"該当"))</f>
        <v/>
      </c>
    </row>
    <row r="1128" spans="1:14">
      <c r="A1128" s="10"/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4" t="str">
        <f>IF(施設パスワード送付!$C$1=データベース!A1128,"該当","")</f>
        <v/>
      </c>
      <c r="N1128" s="2" t="str">
        <f>IF(M1128="","",COUNTIF($M$2:M1128,"該当"))</f>
        <v/>
      </c>
    </row>
    <row r="1129" spans="1:14">
      <c r="A1129" s="10"/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4" t="str">
        <f>IF(施設パスワード送付!$C$1=データベース!A1129,"該当","")</f>
        <v/>
      </c>
      <c r="N1129" s="2" t="str">
        <f>IF(M1129="","",COUNTIF($M$2:M1129,"該当"))</f>
        <v/>
      </c>
    </row>
    <row r="1130" spans="1:14">
      <c r="A1130" s="10"/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4" t="str">
        <f>IF(施設パスワード送付!$C$1=データベース!A1130,"該当","")</f>
        <v/>
      </c>
      <c r="N1130" s="2" t="str">
        <f>IF(M1130="","",COUNTIF($M$2:M1130,"該当"))</f>
        <v/>
      </c>
    </row>
    <row r="1131" spans="1:14">
      <c r="A1131" s="10"/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4" t="str">
        <f>IF(施設パスワード送付!$C$1=データベース!A1131,"該当","")</f>
        <v/>
      </c>
      <c r="N1131" s="2" t="str">
        <f>IF(M1131="","",COUNTIF($M$2:M1131,"該当"))</f>
        <v/>
      </c>
    </row>
    <row r="1132" spans="1:14">
      <c r="A1132" s="10"/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4" t="str">
        <f>IF(施設パスワード送付!$C$1=データベース!A1132,"該当","")</f>
        <v/>
      </c>
      <c r="N1132" s="2" t="str">
        <f>IF(M1132="","",COUNTIF($M$2:M1132,"該当"))</f>
        <v/>
      </c>
    </row>
    <row r="1133" spans="1:14">
      <c r="A1133" s="10"/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4" t="str">
        <f>IF(施設パスワード送付!$C$1=データベース!A1133,"該当","")</f>
        <v/>
      </c>
      <c r="N1133" s="2" t="str">
        <f>IF(M1133="","",COUNTIF($M$2:M1133,"該当"))</f>
        <v/>
      </c>
    </row>
    <row r="1134" spans="1:14">
      <c r="A1134" s="10"/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4" t="str">
        <f>IF(施設パスワード送付!$C$1=データベース!A1134,"該当","")</f>
        <v/>
      </c>
      <c r="N1134" s="2" t="str">
        <f>IF(M1134="","",COUNTIF($M$2:M1134,"該当"))</f>
        <v/>
      </c>
    </row>
    <row r="1135" spans="1:14">
      <c r="A1135" s="10"/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4" t="str">
        <f>IF(施設パスワード送付!$C$1=データベース!A1135,"該当","")</f>
        <v/>
      </c>
      <c r="N1135" s="2" t="str">
        <f>IF(M1135="","",COUNTIF($M$2:M1135,"該当"))</f>
        <v/>
      </c>
    </row>
    <row r="1136" spans="1:14">
      <c r="A1136" s="10"/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4" t="str">
        <f>IF(施設パスワード送付!$C$1=データベース!A1136,"該当","")</f>
        <v/>
      </c>
      <c r="N1136" s="2" t="str">
        <f>IF(M1136="","",COUNTIF($M$2:M1136,"該当"))</f>
        <v/>
      </c>
    </row>
    <row r="1137" spans="1:14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4" t="str">
        <f>IF(施設パスワード送付!$C$1=データベース!A1137,"該当","")</f>
        <v/>
      </c>
      <c r="N1137" s="2" t="str">
        <f>IF(M1137="","",COUNTIF($M$2:M1137,"該当"))</f>
        <v/>
      </c>
    </row>
    <row r="1138" spans="1:14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4" t="str">
        <f>IF(施設パスワード送付!$C$1=データベース!A1138,"該当","")</f>
        <v/>
      </c>
      <c r="N1138" s="2" t="str">
        <f>IF(M1138="","",COUNTIF($M$2:M1138,"該当"))</f>
        <v/>
      </c>
    </row>
    <row r="1139" spans="1:14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4" t="str">
        <f>IF(施設パスワード送付!$C$1=データベース!A1139,"該当","")</f>
        <v/>
      </c>
      <c r="N1139" s="2" t="str">
        <f>IF(M1139="","",COUNTIF($M$2:M1139,"該当"))</f>
        <v/>
      </c>
    </row>
    <row r="1140" spans="1:14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4" t="str">
        <f>IF(施設パスワード送付!$C$1=データベース!A1140,"該当","")</f>
        <v/>
      </c>
      <c r="N1140" s="2" t="str">
        <f>IF(M1140="","",COUNTIF($M$2:M1140,"該当"))</f>
        <v/>
      </c>
    </row>
    <row r="1141" spans="1:14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4" t="str">
        <f>IF(施設パスワード送付!$C$1=データベース!A1141,"該当","")</f>
        <v/>
      </c>
      <c r="N1141" s="2" t="str">
        <f>IF(M1141="","",COUNTIF($M$2:M1141,"該当"))</f>
        <v/>
      </c>
    </row>
    <row r="1142" spans="1:14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4" t="str">
        <f>IF(施設パスワード送付!$C$1=データベース!A1142,"該当","")</f>
        <v/>
      </c>
      <c r="N1142" s="2" t="str">
        <f>IF(M1142="","",COUNTIF($M$2:M1142,"該当"))</f>
        <v/>
      </c>
    </row>
    <row r="1143" spans="1:14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4" t="str">
        <f>IF(施設パスワード送付!$C$1=データベース!A1143,"該当","")</f>
        <v/>
      </c>
      <c r="N1143" s="2" t="str">
        <f>IF(M1143="","",COUNTIF($M$2:M1143,"該当"))</f>
        <v/>
      </c>
    </row>
    <row r="1144" spans="1:14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4" t="str">
        <f>IF(施設パスワード送付!$C$1=データベース!A1144,"該当","")</f>
        <v/>
      </c>
      <c r="N1144" s="2" t="str">
        <f>IF(M1144="","",COUNTIF($M$2:M1144,"該当"))</f>
        <v/>
      </c>
    </row>
    <row r="1145" spans="1:14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4" t="str">
        <f>IF(施設パスワード送付!$C$1=データベース!A1145,"該当","")</f>
        <v/>
      </c>
      <c r="N1145" s="2" t="str">
        <f>IF(M1145="","",COUNTIF($M$2:M1145,"該当"))</f>
        <v/>
      </c>
    </row>
    <row r="1146" spans="1:14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4" t="str">
        <f>IF(施設パスワード送付!$C$1=データベース!A1146,"該当","")</f>
        <v/>
      </c>
      <c r="N1146" s="2" t="str">
        <f>IF(M1146="","",COUNTIF($M$2:M1146,"該当"))</f>
        <v/>
      </c>
    </row>
    <row r="1147" spans="1:14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4" t="str">
        <f>IF(施設パスワード送付!$C$1=データベース!A1147,"該当","")</f>
        <v/>
      </c>
      <c r="N1147" s="2" t="str">
        <f>IF(M1147="","",COUNTIF($M$2:M1147,"該当"))</f>
        <v/>
      </c>
    </row>
    <row r="1148" spans="1:14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4" t="str">
        <f>IF(施設パスワード送付!$C$1=データベース!A1148,"該当","")</f>
        <v/>
      </c>
      <c r="N1148" s="2" t="str">
        <f>IF(M1148="","",COUNTIF($M$2:M1148,"該当"))</f>
        <v/>
      </c>
    </row>
    <row r="1149" spans="1:14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4" t="str">
        <f>IF(施設パスワード送付!$C$1=データベース!A1149,"該当","")</f>
        <v/>
      </c>
      <c r="N1149" s="2" t="str">
        <f>IF(M1149="","",COUNTIF($M$2:M1149,"該当"))</f>
        <v/>
      </c>
    </row>
    <row r="1150" spans="1:14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4" t="str">
        <f>IF(施設パスワード送付!$C$1=データベース!A1150,"該当","")</f>
        <v/>
      </c>
      <c r="N1150" s="2" t="str">
        <f>IF(M1150="","",COUNTIF($M$2:M1150,"該当"))</f>
        <v/>
      </c>
    </row>
    <row r="1151" spans="1:14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4" t="str">
        <f>IF(施設パスワード送付!$C$1=データベース!A1151,"該当","")</f>
        <v/>
      </c>
      <c r="N1151" s="2" t="str">
        <f>IF(M1151="","",COUNTIF($M$2:M1151,"該当"))</f>
        <v/>
      </c>
    </row>
    <row r="1152" spans="1:14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4" t="str">
        <f>IF(施設パスワード送付!$C$1=データベース!A1152,"該当","")</f>
        <v/>
      </c>
      <c r="N1152" s="2" t="str">
        <f>IF(M1152="","",COUNTIF($M$2:M1152,"該当"))</f>
        <v/>
      </c>
    </row>
    <row r="1153" spans="1:14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4" t="str">
        <f>IF(施設パスワード送付!$C$1=データベース!A1153,"該当","")</f>
        <v/>
      </c>
      <c r="N1153" s="2" t="str">
        <f>IF(M1153="","",COUNTIF($M$2:M1153,"該当"))</f>
        <v/>
      </c>
    </row>
    <row r="1154" spans="1:14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4" t="str">
        <f>IF(施設パスワード送付!$C$1=データベース!A1154,"該当","")</f>
        <v/>
      </c>
      <c r="N1154" s="2" t="str">
        <f>IF(M1154="","",COUNTIF($M$2:M1154,"該当"))</f>
        <v/>
      </c>
    </row>
    <row r="1155" spans="1:14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4" t="str">
        <f>IF(施設パスワード送付!$C$1=データベース!A1155,"該当","")</f>
        <v/>
      </c>
      <c r="N1155" s="2" t="str">
        <f>IF(M1155="","",COUNTIF($M$2:M1155,"該当"))</f>
        <v/>
      </c>
    </row>
    <row r="1156" spans="1:14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4" t="str">
        <f>IF(施設パスワード送付!$C$1=データベース!A1156,"該当","")</f>
        <v/>
      </c>
      <c r="N1156" s="2" t="str">
        <f>IF(M1156="","",COUNTIF($M$2:M1156,"該当"))</f>
        <v/>
      </c>
    </row>
    <row r="1157" spans="1:14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4" t="str">
        <f>IF(施設パスワード送付!$C$1=データベース!A1157,"該当","")</f>
        <v/>
      </c>
      <c r="N1157" s="2" t="str">
        <f>IF(M1157="","",COUNTIF($M$2:M1157,"該当"))</f>
        <v/>
      </c>
    </row>
    <row r="1158" spans="1:14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4" t="str">
        <f>IF(施設パスワード送付!$C$1=データベース!A1158,"該当","")</f>
        <v/>
      </c>
      <c r="N1158" s="2" t="str">
        <f>IF(M1158="","",COUNTIF($M$2:M1158,"該当"))</f>
        <v/>
      </c>
    </row>
    <row r="1159" spans="1:14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4" t="str">
        <f>IF(施設パスワード送付!$C$1=データベース!A1159,"該当","")</f>
        <v/>
      </c>
      <c r="N1159" s="2" t="str">
        <f>IF(M1159="","",COUNTIF($M$2:M1159,"該当"))</f>
        <v/>
      </c>
    </row>
    <row r="1160" spans="1:14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4" t="str">
        <f>IF(施設パスワード送付!$C$1=データベース!A1160,"該当","")</f>
        <v/>
      </c>
      <c r="N1160" s="2" t="str">
        <f>IF(M1160="","",COUNTIF($M$2:M1160,"該当"))</f>
        <v/>
      </c>
    </row>
    <row r="1161" spans="1:14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4" t="str">
        <f>IF(施設パスワード送付!$C$1=データベース!A1161,"該当","")</f>
        <v/>
      </c>
      <c r="N1161" s="2" t="str">
        <f>IF(M1161="","",COUNTIF($M$2:M1161,"該当"))</f>
        <v/>
      </c>
    </row>
    <row r="1162" spans="1:14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4" t="str">
        <f>IF(施設パスワード送付!$C$1=データベース!A1162,"該当","")</f>
        <v/>
      </c>
      <c r="N1162" s="2" t="str">
        <f>IF(M1162="","",COUNTIF($M$2:M1162,"該当"))</f>
        <v/>
      </c>
    </row>
    <row r="1163" spans="1:14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4" t="str">
        <f>IF(施設パスワード送付!$C$1=データベース!A1163,"該当","")</f>
        <v/>
      </c>
      <c r="N1163" s="2" t="str">
        <f>IF(M1163="","",COUNTIF($M$2:M1163,"該当"))</f>
        <v/>
      </c>
    </row>
    <row r="1164" spans="1:14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4" t="str">
        <f>IF(施設パスワード送付!$C$1=データベース!A1164,"該当","")</f>
        <v/>
      </c>
      <c r="N1164" s="2" t="str">
        <f>IF(M1164="","",COUNTIF($M$2:M1164,"該当"))</f>
        <v/>
      </c>
    </row>
    <row r="1165" spans="1:14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4" t="str">
        <f>IF(施設パスワード送付!$C$1=データベース!A1165,"該当","")</f>
        <v/>
      </c>
      <c r="N1165" s="2" t="str">
        <f>IF(M1165="","",COUNTIF($M$2:M1165,"該当"))</f>
        <v/>
      </c>
    </row>
    <row r="1166" spans="1:14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4" t="str">
        <f>IF(施設パスワード送付!$C$1=データベース!A1166,"該当","")</f>
        <v/>
      </c>
      <c r="N1166" s="2" t="str">
        <f>IF(M1166="","",COUNTIF($M$2:M1166,"該当"))</f>
        <v/>
      </c>
    </row>
    <row r="1167" spans="1:14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4" t="str">
        <f>IF(施設パスワード送付!$C$1=データベース!A1167,"該当","")</f>
        <v/>
      </c>
      <c r="N1167" s="2" t="str">
        <f>IF(M1167="","",COUNTIF($M$2:M1167,"該当"))</f>
        <v/>
      </c>
    </row>
    <row r="1168" spans="1:14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4" t="str">
        <f>IF(施設パスワード送付!$C$1=データベース!A1168,"該当","")</f>
        <v/>
      </c>
      <c r="N1168" s="2" t="str">
        <f>IF(M1168="","",COUNTIF($M$2:M1168,"該当"))</f>
        <v/>
      </c>
    </row>
    <row r="1169" spans="1:14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4" t="str">
        <f>IF(施設パスワード送付!$C$1=データベース!A1169,"該当","")</f>
        <v/>
      </c>
      <c r="N1169" s="2" t="str">
        <f>IF(M1169="","",COUNTIF($M$2:M1169,"該当"))</f>
        <v/>
      </c>
    </row>
    <row r="1170" spans="1:14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4" t="str">
        <f>IF(施設パスワード送付!$C$1=データベース!A1170,"該当","")</f>
        <v/>
      </c>
      <c r="N1170" s="2" t="str">
        <f>IF(M1170="","",COUNTIF($M$2:M1170,"該当"))</f>
        <v/>
      </c>
    </row>
    <row r="1171" spans="1:14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4" t="str">
        <f>IF(施設パスワード送付!$C$1=データベース!A1171,"該当","")</f>
        <v/>
      </c>
      <c r="N1171" s="2" t="str">
        <f>IF(M1171="","",COUNTIF($M$2:M1171,"該当"))</f>
        <v/>
      </c>
    </row>
    <row r="1172" spans="1:14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4" t="str">
        <f>IF(施設パスワード送付!$C$1=データベース!A1172,"該当","")</f>
        <v/>
      </c>
      <c r="N1172" s="2" t="str">
        <f>IF(M1172="","",COUNTIF($M$2:M1172,"該当"))</f>
        <v/>
      </c>
    </row>
    <row r="1173" spans="1:14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4" t="str">
        <f>IF(施設パスワード送付!$C$1=データベース!A1173,"該当","")</f>
        <v/>
      </c>
      <c r="N1173" s="2" t="str">
        <f>IF(M1173="","",COUNTIF($M$2:M1173,"該当"))</f>
        <v/>
      </c>
    </row>
    <row r="1174" spans="1:14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4" t="str">
        <f>IF(施設パスワード送付!$C$1=データベース!A1174,"該当","")</f>
        <v/>
      </c>
      <c r="N1174" s="2" t="str">
        <f>IF(M1174="","",COUNTIF($M$2:M1174,"該当"))</f>
        <v/>
      </c>
    </row>
    <row r="1175" spans="1:14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4" t="str">
        <f>IF(施設パスワード送付!$C$1=データベース!A1175,"該当","")</f>
        <v/>
      </c>
      <c r="N1175" s="2" t="str">
        <f>IF(M1175="","",COUNTIF($M$2:M1175,"該当"))</f>
        <v/>
      </c>
    </row>
    <row r="1176" spans="1:14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4" t="str">
        <f>IF(施設パスワード送付!$C$1=データベース!A1176,"該当","")</f>
        <v/>
      </c>
      <c r="N1176" s="2" t="str">
        <f>IF(M1176="","",COUNTIF($M$2:M1176,"該当"))</f>
        <v/>
      </c>
    </row>
    <row r="1177" spans="1:14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4" t="str">
        <f>IF(施設パスワード送付!$C$1=データベース!A1177,"該当","")</f>
        <v/>
      </c>
      <c r="N1177" s="2" t="str">
        <f>IF(M1177="","",COUNTIF($M$2:M1177,"該当"))</f>
        <v/>
      </c>
    </row>
    <row r="1178" spans="1:14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4" t="str">
        <f>IF(施設パスワード送付!$C$1=データベース!A1178,"該当","")</f>
        <v/>
      </c>
      <c r="N1178" s="2" t="str">
        <f>IF(M1178="","",COUNTIF($M$2:M1178,"該当"))</f>
        <v/>
      </c>
    </row>
    <row r="1179" spans="1:14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4" t="str">
        <f>IF(施設パスワード送付!$C$1=データベース!A1179,"該当","")</f>
        <v/>
      </c>
      <c r="N1179" s="2" t="str">
        <f>IF(M1179="","",COUNTIF($M$2:M1179,"該当"))</f>
        <v/>
      </c>
    </row>
    <row r="1180" spans="1:14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4" t="str">
        <f>IF(施設パスワード送付!$C$1=データベース!A1180,"該当","")</f>
        <v/>
      </c>
      <c r="N1180" s="2" t="str">
        <f>IF(M1180="","",COUNTIF($M$2:M1180,"該当"))</f>
        <v/>
      </c>
    </row>
    <row r="1181" spans="1:14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4" t="str">
        <f>IF(施設パスワード送付!$C$1=データベース!A1181,"該当","")</f>
        <v/>
      </c>
      <c r="N1181" s="2" t="str">
        <f>IF(M1181="","",COUNTIF($M$2:M1181,"該当"))</f>
        <v/>
      </c>
    </row>
    <row r="1182" spans="1:14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4" t="str">
        <f>IF(施設パスワード送付!$C$1=データベース!A1182,"該当","")</f>
        <v/>
      </c>
      <c r="N1182" s="2" t="str">
        <f>IF(M1182="","",COUNTIF($M$2:M1182,"該当"))</f>
        <v/>
      </c>
    </row>
    <row r="1183" spans="1:14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4" t="str">
        <f>IF(施設パスワード送付!$C$1=データベース!A1183,"該当","")</f>
        <v/>
      </c>
      <c r="N1183" s="2" t="str">
        <f>IF(M1183="","",COUNTIF($M$2:M1183,"該当"))</f>
        <v/>
      </c>
    </row>
    <row r="1184" spans="1:14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4" t="str">
        <f>IF(施設パスワード送付!$C$1=データベース!A1184,"該当","")</f>
        <v/>
      </c>
      <c r="N1184" s="2" t="str">
        <f>IF(M1184="","",COUNTIF($M$2:M1184,"該当"))</f>
        <v/>
      </c>
    </row>
    <row r="1185" spans="1:14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4" t="str">
        <f>IF(施設パスワード送付!$C$1=データベース!A1185,"該当","")</f>
        <v/>
      </c>
      <c r="N1185" s="2" t="str">
        <f>IF(M1185="","",COUNTIF($M$2:M1185,"該当"))</f>
        <v/>
      </c>
    </row>
    <row r="1186" spans="1:14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4" t="str">
        <f>IF(施設パスワード送付!$C$1=データベース!A1186,"該当","")</f>
        <v/>
      </c>
      <c r="N1186" s="2" t="str">
        <f>IF(M1186="","",COUNTIF($M$2:M1186,"該当"))</f>
        <v/>
      </c>
    </row>
    <row r="1187" spans="1:14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4" t="str">
        <f>IF(施設パスワード送付!$C$1=データベース!A1187,"該当","")</f>
        <v/>
      </c>
      <c r="N1187" s="2" t="str">
        <f>IF(M1187="","",COUNTIF($M$2:M1187,"該当"))</f>
        <v/>
      </c>
    </row>
    <row r="1188" spans="1:14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4" t="str">
        <f>IF(施設パスワード送付!$C$1=データベース!A1188,"該当","")</f>
        <v/>
      </c>
      <c r="N1188" s="2" t="str">
        <f>IF(M1188="","",COUNTIF($M$2:M1188,"該当"))</f>
        <v/>
      </c>
    </row>
    <row r="1189" spans="1:14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4" t="str">
        <f>IF(施設パスワード送付!$C$1=データベース!A1189,"該当","")</f>
        <v/>
      </c>
      <c r="N1189" s="2" t="str">
        <f>IF(M1189="","",COUNTIF($M$2:M1189,"該当"))</f>
        <v/>
      </c>
    </row>
    <row r="1190" spans="1:14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4" t="str">
        <f>IF(施設パスワード送付!$C$1=データベース!A1190,"該当","")</f>
        <v/>
      </c>
      <c r="N1190" s="2" t="str">
        <f>IF(M1190="","",COUNTIF($M$2:M1190,"該当"))</f>
        <v/>
      </c>
    </row>
    <row r="1191" spans="1:14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4" t="str">
        <f>IF(施設パスワード送付!$C$1=データベース!A1191,"該当","")</f>
        <v/>
      </c>
      <c r="N1191" s="2" t="str">
        <f>IF(M1191="","",COUNTIF($M$2:M1191,"該当"))</f>
        <v/>
      </c>
    </row>
    <row r="1192" spans="1:14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4" t="str">
        <f>IF(施設パスワード送付!$C$1=データベース!A1192,"該当","")</f>
        <v/>
      </c>
      <c r="N1192" s="2" t="str">
        <f>IF(M1192="","",COUNTIF($M$2:M1192,"該当"))</f>
        <v/>
      </c>
    </row>
    <row r="1193" spans="1:14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4" t="str">
        <f>IF(施設パスワード送付!$C$1=データベース!A1193,"該当","")</f>
        <v/>
      </c>
      <c r="N1193" s="2" t="str">
        <f>IF(M1193="","",COUNTIF($M$2:M1193,"該当"))</f>
        <v/>
      </c>
    </row>
    <row r="1194" spans="1:14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4" t="str">
        <f>IF(施設パスワード送付!$C$1=データベース!A1194,"該当","")</f>
        <v/>
      </c>
      <c r="N1194" s="2" t="str">
        <f>IF(M1194="","",COUNTIF($M$2:M1194,"該当"))</f>
        <v/>
      </c>
    </row>
    <row r="1195" spans="1:14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4" t="str">
        <f>IF(施設パスワード送付!$C$1=データベース!A1195,"該当","")</f>
        <v/>
      </c>
      <c r="N1195" s="2" t="str">
        <f>IF(M1195="","",COUNTIF($M$2:M1195,"該当"))</f>
        <v/>
      </c>
    </row>
    <row r="1196" spans="1:14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4" t="str">
        <f>IF(施設パスワード送付!$C$1=データベース!A1196,"該当","")</f>
        <v/>
      </c>
      <c r="N1196" s="2" t="str">
        <f>IF(M1196="","",COUNTIF($M$2:M1196,"該当"))</f>
        <v/>
      </c>
    </row>
    <row r="1197" spans="1:14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4" t="str">
        <f>IF(施設パスワード送付!$C$1=データベース!A1197,"該当","")</f>
        <v/>
      </c>
      <c r="N1197" s="2" t="str">
        <f>IF(M1197="","",COUNTIF($M$2:M1197,"該当"))</f>
        <v/>
      </c>
    </row>
    <row r="1198" spans="1:14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4" t="str">
        <f>IF(施設パスワード送付!$C$1=データベース!A1198,"該当","")</f>
        <v/>
      </c>
      <c r="N1198" s="2" t="str">
        <f>IF(M1198="","",COUNTIF($M$2:M1198,"該当"))</f>
        <v/>
      </c>
    </row>
    <row r="1199" spans="1:14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4" t="str">
        <f>IF(施設パスワード送付!$C$1=データベース!A1199,"該当","")</f>
        <v/>
      </c>
      <c r="N1199" s="2" t="str">
        <f>IF(M1199="","",COUNTIF($M$2:M1199,"該当"))</f>
        <v/>
      </c>
    </row>
    <row r="1200" spans="1:14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4" t="str">
        <f>IF(施設パスワード送付!$C$1=データベース!A1200,"該当","")</f>
        <v/>
      </c>
      <c r="N1200" s="2" t="str">
        <f>IF(M1200="","",COUNTIF($M$2:M1200,"該当"))</f>
        <v/>
      </c>
    </row>
    <row r="1201" spans="1:14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4" t="str">
        <f>IF(施設パスワード送付!$C$1=データベース!A1201,"該当","")</f>
        <v/>
      </c>
      <c r="N1201" s="2" t="str">
        <f>IF(M1201="","",COUNTIF($M$2:M1201,"該当"))</f>
        <v/>
      </c>
    </row>
    <row r="1202" spans="1:14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4" t="str">
        <f>IF(施設パスワード送付!$C$1=データベース!A1202,"該当","")</f>
        <v/>
      </c>
      <c r="N1202" s="2" t="str">
        <f>IF(M1202="","",COUNTIF($M$2:M1202,"該当"))</f>
        <v/>
      </c>
    </row>
    <row r="1203" spans="1:14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4" t="str">
        <f>IF(施設パスワード送付!$C$1=データベース!A1203,"該当","")</f>
        <v/>
      </c>
      <c r="N1203" s="2" t="str">
        <f>IF(M1203="","",COUNTIF($M$2:M1203,"該当"))</f>
        <v/>
      </c>
    </row>
    <row r="1204" spans="1:14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4" t="str">
        <f>IF(施設パスワード送付!$C$1=データベース!A1204,"該当","")</f>
        <v/>
      </c>
      <c r="N1204" s="2" t="str">
        <f>IF(M1204="","",COUNTIF($M$2:M1204,"該当"))</f>
        <v/>
      </c>
    </row>
    <row r="1205" spans="1:14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4" t="str">
        <f>IF(施設パスワード送付!$C$1=データベース!A1205,"該当","")</f>
        <v/>
      </c>
      <c r="N1205" s="2" t="str">
        <f>IF(M1205="","",COUNTIF($M$2:M1205,"該当"))</f>
        <v/>
      </c>
    </row>
    <row r="1206" spans="1:14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4" t="str">
        <f>IF(施設パスワード送付!$C$1=データベース!A1206,"該当","")</f>
        <v/>
      </c>
      <c r="N1206" s="2" t="str">
        <f>IF(M1206="","",COUNTIF($M$2:M1206,"該当"))</f>
        <v/>
      </c>
    </row>
    <row r="1207" spans="1:14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4" t="str">
        <f>IF(施設パスワード送付!$C$1=データベース!A1207,"該当","")</f>
        <v/>
      </c>
      <c r="N1207" s="2" t="str">
        <f>IF(M1207="","",COUNTIF($M$2:M1207,"該当"))</f>
        <v/>
      </c>
    </row>
    <row r="1208" spans="1:14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4" t="str">
        <f>IF(施設パスワード送付!$C$1=データベース!A1208,"該当","")</f>
        <v/>
      </c>
      <c r="N1208" s="2" t="str">
        <f>IF(M1208="","",COUNTIF($M$2:M1208,"該当"))</f>
        <v/>
      </c>
    </row>
    <row r="1209" spans="1:14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4" t="str">
        <f>IF(施設パスワード送付!$C$1=データベース!A1209,"該当","")</f>
        <v/>
      </c>
      <c r="N1209" s="2" t="str">
        <f>IF(M1209="","",COUNTIF($M$2:M1209,"該当"))</f>
        <v/>
      </c>
    </row>
    <row r="1210" spans="1:14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4" t="str">
        <f>IF(施設パスワード送付!$C$1=データベース!A1210,"該当","")</f>
        <v/>
      </c>
      <c r="N1210" s="2" t="str">
        <f>IF(M1210="","",COUNTIF($M$2:M1210,"該当"))</f>
        <v/>
      </c>
    </row>
    <row r="1211" spans="1:14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4" t="str">
        <f>IF(施設パスワード送付!$C$1=データベース!A1211,"該当","")</f>
        <v/>
      </c>
      <c r="N1211" s="2" t="str">
        <f>IF(M1211="","",COUNTIF($M$2:M1211,"該当"))</f>
        <v/>
      </c>
    </row>
    <row r="1212" spans="1:14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4" t="str">
        <f>IF(施設パスワード送付!$C$1=データベース!A1212,"該当","")</f>
        <v/>
      </c>
      <c r="N1212" s="2" t="str">
        <f>IF(M1212="","",COUNTIF($M$2:M1212,"該当"))</f>
        <v/>
      </c>
    </row>
    <row r="1213" spans="1:14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4" t="str">
        <f>IF(施設パスワード送付!$C$1=データベース!A1213,"該当","")</f>
        <v/>
      </c>
      <c r="N1213" s="2" t="str">
        <f>IF(M1213="","",COUNTIF($M$2:M1213,"該当"))</f>
        <v/>
      </c>
    </row>
    <row r="1214" spans="1:14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4" t="str">
        <f>IF(施設パスワード送付!$C$1=データベース!A1214,"該当","")</f>
        <v/>
      </c>
      <c r="N1214" s="2" t="str">
        <f>IF(M1214="","",COUNTIF($M$2:M1214,"該当"))</f>
        <v/>
      </c>
    </row>
    <row r="1215" spans="1:14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4" t="str">
        <f>IF(施設パスワード送付!$C$1=データベース!A1215,"該当","")</f>
        <v/>
      </c>
      <c r="N1215" s="2" t="str">
        <f>IF(M1215="","",COUNTIF($M$2:M1215,"該当"))</f>
        <v/>
      </c>
    </row>
    <row r="1216" spans="1:14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4" t="str">
        <f>IF(施設パスワード送付!$C$1=データベース!A1216,"該当","")</f>
        <v/>
      </c>
      <c r="N1216" s="2" t="str">
        <f>IF(M1216="","",COUNTIF($M$2:M1216,"該当"))</f>
        <v/>
      </c>
    </row>
    <row r="1217" spans="1:14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4" t="str">
        <f>IF(施設パスワード送付!$C$1=データベース!A1217,"該当","")</f>
        <v/>
      </c>
      <c r="N1217" s="2" t="str">
        <f>IF(M1217="","",COUNTIF($M$2:M1217,"該当"))</f>
        <v/>
      </c>
    </row>
    <row r="1218" spans="1:14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4" t="str">
        <f>IF(施設パスワード送付!$C$1=データベース!A1218,"該当","")</f>
        <v/>
      </c>
      <c r="N1218" s="2" t="str">
        <f>IF(M1218="","",COUNTIF($M$2:M1218,"該当"))</f>
        <v/>
      </c>
    </row>
    <row r="1219" spans="1:14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4" t="str">
        <f>IF(施設パスワード送付!$C$1=データベース!A1219,"該当","")</f>
        <v/>
      </c>
      <c r="N1219" s="2" t="str">
        <f>IF(M1219="","",COUNTIF($M$2:M1219,"該当"))</f>
        <v/>
      </c>
    </row>
    <row r="1220" spans="1:14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4" t="str">
        <f>IF(施設パスワード送付!$C$1=データベース!A1220,"該当","")</f>
        <v/>
      </c>
      <c r="N1220" s="2" t="str">
        <f>IF(M1220="","",COUNTIF($M$2:M1220,"該当"))</f>
        <v/>
      </c>
    </row>
    <row r="1221" spans="1:14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4" t="str">
        <f>IF(施設パスワード送付!$C$1=データベース!A1221,"該当","")</f>
        <v/>
      </c>
      <c r="N1221" s="2" t="str">
        <f>IF(M1221="","",COUNTIF($M$2:M1221,"該当"))</f>
        <v/>
      </c>
    </row>
    <row r="1222" spans="1:14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4" t="str">
        <f>IF(施設パスワード送付!$C$1=データベース!A1222,"該当","")</f>
        <v/>
      </c>
      <c r="N1222" s="2" t="str">
        <f>IF(M1222="","",COUNTIF($M$2:M1222,"該当"))</f>
        <v/>
      </c>
    </row>
    <row r="1223" spans="1:14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4" t="str">
        <f>IF(施設パスワード送付!$C$1=データベース!A1223,"該当","")</f>
        <v/>
      </c>
      <c r="N1223" s="2" t="str">
        <f>IF(M1223="","",COUNTIF($M$2:M1223,"該当"))</f>
        <v/>
      </c>
    </row>
    <row r="1224" spans="1:14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4" t="str">
        <f>IF(施設パスワード送付!$C$1=データベース!A1224,"該当","")</f>
        <v/>
      </c>
      <c r="N1224" s="2" t="str">
        <f>IF(M1224="","",COUNTIF($M$2:M1224,"該当"))</f>
        <v/>
      </c>
    </row>
    <row r="1225" spans="1:14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4" t="str">
        <f>IF(施設パスワード送付!$C$1=データベース!A1225,"該当","")</f>
        <v/>
      </c>
      <c r="N1225" s="2" t="str">
        <f>IF(M1225="","",COUNTIF($M$2:M1225,"該当"))</f>
        <v/>
      </c>
    </row>
    <row r="1226" spans="1:14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4" t="str">
        <f>IF(施設パスワード送付!$C$1=データベース!A1226,"該当","")</f>
        <v/>
      </c>
      <c r="N1226" s="2" t="str">
        <f>IF(M1226="","",COUNTIF($M$2:M1226,"該当"))</f>
        <v/>
      </c>
    </row>
    <row r="1227" spans="1:14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4" t="str">
        <f>IF(施設パスワード送付!$C$1=データベース!A1227,"該当","")</f>
        <v/>
      </c>
      <c r="N1227" s="2" t="str">
        <f>IF(M1227="","",COUNTIF($M$2:M1227,"該当"))</f>
        <v/>
      </c>
    </row>
    <row r="1228" spans="1:14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4" t="str">
        <f>IF(施設パスワード送付!$C$1=データベース!A1228,"該当","")</f>
        <v/>
      </c>
      <c r="N1228" s="2" t="str">
        <f>IF(M1228="","",COUNTIF($M$2:M1228,"該当"))</f>
        <v/>
      </c>
    </row>
    <row r="1229" spans="1:14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4" t="str">
        <f>IF(施設パスワード送付!$C$1=データベース!A1229,"該当","")</f>
        <v/>
      </c>
      <c r="N1229" s="2" t="str">
        <f>IF(M1229="","",COUNTIF($M$2:M1229,"該当"))</f>
        <v/>
      </c>
    </row>
    <row r="1230" spans="1:14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4" t="str">
        <f>IF(施設パスワード送付!$C$1=データベース!A1230,"該当","")</f>
        <v/>
      </c>
      <c r="N1230" s="2" t="str">
        <f>IF(M1230="","",COUNTIF($M$2:M1230,"該当"))</f>
        <v/>
      </c>
    </row>
    <row r="1231" spans="1:14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4" t="str">
        <f>IF(施設パスワード送付!$C$1=データベース!A1231,"該当","")</f>
        <v/>
      </c>
      <c r="N1231" s="2" t="str">
        <f>IF(M1231="","",COUNTIF($M$2:M1231,"該当"))</f>
        <v/>
      </c>
    </row>
    <row r="1232" spans="1:14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4" t="str">
        <f>IF(施設パスワード送付!$C$1=データベース!A1232,"該当","")</f>
        <v/>
      </c>
      <c r="N1232" s="2" t="str">
        <f>IF(M1232="","",COUNTIF($M$2:M1232,"該当"))</f>
        <v/>
      </c>
    </row>
    <row r="1233" spans="1:14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4" t="str">
        <f>IF(施設パスワード送付!$C$1=データベース!A1233,"該当","")</f>
        <v/>
      </c>
      <c r="N1233" s="2" t="str">
        <f>IF(M1233="","",COUNTIF($M$2:M1233,"該当"))</f>
        <v/>
      </c>
    </row>
    <row r="1234" spans="1:14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4" t="str">
        <f>IF(施設パスワード送付!$C$1=データベース!A1234,"該当","")</f>
        <v/>
      </c>
      <c r="N1234" s="2" t="str">
        <f>IF(M1234="","",COUNTIF($M$2:M1234,"該当"))</f>
        <v/>
      </c>
    </row>
    <row r="1235" spans="1:14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4" t="str">
        <f>IF(施設パスワード送付!$C$1=データベース!A1235,"該当","")</f>
        <v/>
      </c>
      <c r="N1235" s="2" t="str">
        <f>IF(M1235="","",COUNTIF($M$2:M1235,"該当"))</f>
        <v/>
      </c>
    </row>
    <row r="1236" spans="1:14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4" t="str">
        <f>IF(施設パスワード送付!$C$1=データベース!A1236,"該当","")</f>
        <v/>
      </c>
      <c r="N1236" s="2" t="str">
        <f>IF(M1236="","",COUNTIF($M$2:M1236,"該当"))</f>
        <v/>
      </c>
    </row>
    <row r="1237" spans="1:14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4" t="str">
        <f>IF(施設パスワード送付!$C$1=データベース!A1237,"該当","")</f>
        <v/>
      </c>
      <c r="N1237" s="2" t="str">
        <f>IF(M1237="","",COUNTIF($M$2:M1237,"該当"))</f>
        <v/>
      </c>
    </row>
    <row r="1238" spans="1:14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4" t="str">
        <f>IF(施設パスワード送付!$C$1=データベース!A1238,"該当","")</f>
        <v/>
      </c>
      <c r="N1238" s="2" t="str">
        <f>IF(M1238="","",COUNTIF($M$2:M1238,"該当"))</f>
        <v/>
      </c>
    </row>
    <row r="1239" spans="1:14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4" t="str">
        <f>IF(施設パスワード送付!$C$1=データベース!A1239,"該当","")</f>
        <v/>
      </c>
      <c r="N1239" s="2" t="str">
        <f>IF(M1239="","",COUNTIF($M$2:M1239,"該当"))</f>
        <v/>
      </c>
    </row>
    <row r="1240" spans="1:14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4" t="str">
        <f>IF(施設パスワード送付!$C$1=データベース!A1240,"該当","")</f>
        <v/>
      </c>
      <c r="N1240" s="2" t="str">
        <f>IF(M1240="","",COUNTIF($M$2:M1240,"該当"))</f>
        <v/>
      </c>
    </row>
    <row r="1241" spans="1:14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4" t="str">
        <f>IF(施設パスワード送付!$C$1=データベース!A1241,"該当","")</f>
        <v/>
      </c>
      <c r="N1241" s="2" t="str">
        <f>IF(M1241="","",COUNTIF($M$2:M1241,"該当"))</f>
        <v/>
      </c>
    </row>
    <row r="1242" spans="1:14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4" t="str">
        <f>IF(施設パスワード送付!$C$1=データベース!A1242,"該当","")</f>
        <v/>
      </c>
      <c r="N1242" s="2" t="str">
        <f>IF(M1242="","",COUNTIF($M$2:M1242,"該当"))</f>
        <v/>
      </c>
    </row>
    <row r="1243" spans="1:14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4" t="str">
        <f>IF(施設パスワード送付!$C$1=データベース!A1243,"該当","")</f>
        <v/>
      </c>
      <c r="N1243" s="2" t="str">
        <f>IF(M1243="","",COUNTIF($M$2:M1243,"該当"))</f>
        <v/>
      </c>
    </row>
    <row r="1244" spans="1:14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4" t="str">
        <f>IF(施設パスワード送付!$C$1=データベース!A1244,"該当","")</f>
        <v/>
      </c>
      <c r="N1244" s="2" t="str">
        <f>IF(M1244="","",COUNTIF($M$2:M1244,"該当"))</f>
        <v/>
      </c>
    </row>
    <row r="1245" spans="1:14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4" t="str">
        <f>IF(施設パスワード送付!$C$1=データベース!A1245,"該当","")</f>
        <v/>
      </c>
      <c r="N1245" s="2" t="str">
        <f>IF(M1245="","",COUNTIF($M$2:M1245,"該当"))</f>
        <v/>
      </c>
    </row>
    <row r="1246" spans="1:14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4" t="str">
        <f>IF(施設パスワード送付!$C$1=データベース!A1246,"該当","")</f>
        <v/>
      </c>
      <c r="N1246" s="2" t="str">
        <f>IF(M1246="","",COUNTIF($M$2:M1246,"該当"))</f>
        <v/>
      </c>
    </row>
    <row r="1247" spans="1:14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4" t="str">
        <f>IF(施設パスワード送付!$C$1=データベース!A1247,"該当","")</f>
        <v/>
      </c>
      <c r="N1247" s="2" t="str">
        <f>IF(M1247="","",COUNTIF($M$2:M1247,"該当"))</f>
        <v/>
      </c>
    </row>
    <row r="1248" spans="1:14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4" t="str">
        <f>IF(施設パスワード送付!$C$1=データベース!A1248,"該当","")</f>
        <v/>
      </c>
      <c r="N1248" s="2" t="str">
        <f>IF(M1248="","",COUNTIF($M$2:M1248,"該当"))</f>
        <v/>
      </c>
    </row>
    <row r="1249" spans="1:14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4" t="str">
        <f>IF(施設パスワード送付!$C$1=データベース!A1249,"該当","")</f>
        <v/>
      </c>
      <c r="N1249" s="2" t="str">
        <f>IF(M1249="","",COUNTIF($M$2:M1249,"該当"))</f>
        <v/>
      </c>
    </row>
    <row r="1250" spans="1:14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4" t="str">
        <f>IF(施設パスワード送付!$C$1=データベース!A1250,"該当","")</f>
        <v/>
      </c>
      <c r="N1250" s="2" t="str">
        <f>IF(M1250="","",COUNTIF($M$2:M1250,"該当"))</f>
        <v/>
      </c>
    </row>
    <row r="1251" spans="1:14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4" t="str">
        <f>IF(施設パスワード送付!$C$1=データベース!A1251,"該当","")</f>
        <v/>
      </c>
      <c r="N1251" s="2" t="str">
        <f>IF(M1251="","",COUNTIF($M$2:M1251,"該当"))</f>
        <v/>
      </c>
    </row>
    <row r="1252" spans="1:14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4" t="str">
        <f>IF(施設パスワード送付!$C$1=データベース!A1252,"該当","")</f>
        <v/>
      </c>
      <c r="N1252" s="2" t="str">
        <f>IF(M1252="","",COUNTIF($M$2:M1252,"該当"))</f>
        <v/>
      </c>
    </row>
    <row r="1253" spans="1:14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4" t="str">
        <f>IF(施設パスワード送付!$C$1=データベース!A1253,"該当","")</f>
        <v/>
      </c>
      <c r="N1253" s="2" t="str">
        <f>IF(M1253="","",COUNTIF($M$2:M1253,"該当"))</f>
        <v/>
      </c>
    </row>
    <row r="1254" spans="1:14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4" t="str">
        <f>IF(施設パスワード送付!$C$1=データベース!A1254,"該当","")</f>
        <v/>
      </c>
      <c r="N1254" s="2" t="str">
        <f>IF(M1254="","",COUNTIF($M$2:M1254,"該当"))</f>
        <v/>
      </c>
    </row>
    <row r="1255" spans="1:14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4" t="str">
        <f>IF(施設パスワード送付!$C$1=データベース!A1255,"該当","")</f>
        <v/>
      </c>
      <c r="N1255" s="2" t="str">
        <f>IF(M1255="","",COUNTIF($M$2:M1255,"該当"))</f>
        <v/>
      </c>
    </row>
    <row r="1256" spans="1:14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4" t="str">
        <f>IF(施設パスワード送付!$C$1=データベース!A1256,"該当","")</f>
        <v/>
      </c>
      <c r="N1256" s="2" t="str">
        <f>IF(M1256="","",COUNTIF($M$2:M1256,"該当"))</f>
        <v/>
      </c>
    </row>
    <row r="1257" spans="1:14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4" t="str">
        <f>IF(施設パスワード送付!$C$1=データベース!A1257,"該当","")</f>
        <v/>
      </c>
      <c r="N1257" s="2" t="str">
        <f>IF(M1257="","",COUNTIF($M$2:M1257,"該当"))</f>
        <v/>
      </c>
    </row>
    <row r="1258" spans="1:14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4" t="str">
        <f>IF(施設パスワード送付!$C$1=データベース!A1258,"該当","")</f>
        <v/>
      </c>
      <c r="N1258" s="2" t="str">
        <f>IF(M1258="","",COUNTIF($M$2:M1258,"該当"))</f>
        <v/>
      </c>
    </row>
    <row r="1259" spans="1:14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4" t="str">
        <f>IF(施設パスワード送付!$C$1=データベース!A1259,"該当","")</f>
        <v/>
      </c>
      <c r="N1259" s="2" t="str">
        <f>IF(M1259="","",COUNTIF($M$2:M1259,"該当"))</f>
        <v/>
      </c>
    </row>
    <row r="1260" spans="1:14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4" t="str">
        <f>IF(施設パスワード送付!$C$1=データベース!A1260,"該当","")</f>
        <v/>
      </c>
      <c r="N1260" s="2" t="str">
        <f>IF(M1260="","",COUNTIF($M$2:M1260,"該当"))</f>
        <v/>
      </c>
    </row>
    <row r="1261" spans="1:14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4" t="str">
        <f>IF(施設パスワード送付!$C$1=データベース!A1261,"該当","")</f>
        <v/>
      </c>
      <c r="N1261" s="2" t="str">
        <f>IF(M1261="","",COUNTIF($M$2:M1261,"該当"))</f>
        <v/>
      </c>
    </row>
    <row r="1262" spans="1:14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4" t="str">
        <f>IF(施設パスワード送付!$C$1=データベース!A1262,"該当","")</f>
        <v/>
      </c>
      <c r="N1262" s="2" t="str">
        <f>IF(M1262="","",COUNTIF($M$2:M1262,"該当"))</f>
        <v/>
      </c>
    </row>
    <row r="1263" spans="1:14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4" t="str">
        <f>IF(施設パスワード送付!$C$1=データベース!A1263,"該当","")</f>
        <v/>
      </c>
      <c r="N1263" s="2" t="str">
        <f>IF(M1263="","",COUNTIF($M$2:M1263,"該当"))</f>
        <v/>
      </c>
    </row>
    <row r="1264" spans="1:14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4" t="str">
        <f>IF(施設パスワード送付!$C$1=データベース!A1264,"該当","")</f>
        <v/>
      </c>
      <c r="N1264" s="2" t="str">
        <f>IF(M1264="","",COUNTIF($M$2:M1264,"該当"))</f>
        <v/>
      </c>
    </row>
    <row r="1265" spans="1:14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4" t="str">
        <f>IF(施設パスワード送付!$C$1=データベース!A1265,"該当","")</f>
        <v/>
      </c>
      <c r="N1265" s="2" t="str">
        <f>IF(M1265="","",COUNTIF($M$2:M1265,"該当"))</f>
        <v/>
      </c>
    </row>
    <row r="1266" spans="1:14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4" t="str">
        <f>IF(施設パスワード送付!$C$1=データベース!A1266,"該当","")</f>
        <v/>
      </c>
      <c r="N1266" s="2" t="str">
        <f>IF(M1266="","",COUNTIF($M$2:M1266,"該当"))</f>
        <v/>
      </c>
    </row>
    <row r="1267" spans="1:14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4" t="str">
        <f>IF(施設パスワード送付!$C$1=データベース!A1267,"該当","")</f>
        <v/>
      </c>
      <c r="N1267" s="2" t="str">
        <f>IF(M1267="","",COUNTIF($M$2:M1267,"該当"))</f>
        <v/>
      </c>
    </row>
    <row r="1268" spans="1:14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4" t="str">
        <f>IF(施設パスワード送付!$C$1=データベース!A1268,"該当","")</f>
        <v/>
      </c>
      <c r="N1268" s="2" t="str">
        <f>IF(M1268="","",COUNTIF($M$2:M1268,"該当"))</f>
        <v/>
      </c>
    </row>
    <row r="1269" spans="1:14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4" t="str">
        <f>IF(施設パスワード送付!$C$1=データベース!A1269,"該当","")</f>
        <v/>
      </c>
      <c r="N1269" s="2" t="str">
        <f>IF(M1269="","",COUNTIF($M$2:M1269,"該当"))</f>
        <v/>
      </c>
    </row>
    <row r="1270" spans="1:14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4" t="str">
        <f>IF(施設パスワード送付!$C$1=データベース!A1270,"該当","")</f>
        <v/>
      </c>
      <c r="N1270" s="2" t="str">
        <f>IF(M1270="","",COUNTIF($M$2:M1270,"該当"))</f>
        <v/>
      </c>
    </row>
    <row r="1271" spans="1:14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4" t="str">
        <f>IF(施設パスワード送付!$C$1=データベース!A1271,"該当","")</f>
        <v/>
      </c>
      <c r="N1271" s="2" t="str">
        <f>IF(M1271="","",COUNTIF($M$2:M1271,"該当"))</f>
        <v/>
      </c>
    </row>
    <row r="1272" spans="1:14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4" t="str">
        <f>IF(施設パスワード送付!$C$1=データベース!A1272,"該当","")</f>
        <v/>
      </c>
      <c r="N1272" s="2" t="str">
        <f>IF(M1272="","",COUNTIF($M$2:M1272,"該当"))</f>
        <v/>
      </c>
    </row>
    <row r="1273" spans="1:14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4" t="str">
        <f>IF(施設パスワード送付!$C$1=データベース!A1273,"該当","")</f>
        <v/>
      </c>
      <c r="N1273" s="2" t="str">
        <f>IF(M1273="","",COUNTIF($M$2:M1273,"該当"))</f>
        <v/>
      </c>
    </row>
    <row r="1274" spans="1:14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4" t="str">
        <f>IF(施設パスワード送付!$C$1=データベース!A1274,"該当","")</f>
        <v/>
      </c>
      <c r="N1274" s="2" t="str">
        <f>IF(M1274="","",COUNTIF($M$2:M1274,"該当"))</f>
        <v/>
      </c>
    </row>
    <row r="1275" spans="1:14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4" t="str">
        <f>IF(施設パスワード送付!$C$1=データベース!A1275,"該当","")</f>
        <v/>
      </c>
      <c r="N1275" s="2" t="str">
        <f>IF(M1275="","",COUNTIF($M$2:M1275,"該当"))</f>
        <v/>
      </c>
    </row>
    <row r="1276" spans="1:14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4" t="str">
        <f>IF(施設パスワード送付!$C$1=データベース!A1276,"該当","")</f>
        <v/>
      </c>
      <c r="N1276" s="2" t="str">
        <f>IF(M1276="","",COUNTIF($M$2:M1276,"該当"))</f>
        <v/>
      </c>
    </row>
    <row r="1277" spans="1:14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4" t="str">
        <f>IF(施設パスワード送付!$C$1=データベース!A1277,"該当","")</f>
        <v/>
      </c>
      <c r="N1277" s="2" t="str">
        <f>IF(M1277="","",COUNTIF($M$2:M1277,"該当"))</f>
        <v/>
      </c>
    </row>
    <row r="1278" spans="1:14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4" t="str">
        <f>IF(施設パスワード送付!$C$1=データベース!A1278,"該当","")</f>
        <v/>
      </c>
      <c r="N1278" s="2" t="str">
        <f>IF(M1278="","",COUNTIF($M$2:M1278,"該当"))</f>
        <v/>
      </c>
    </row>
    <row r="1279" spans="1:14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4" t="str">
        <f>IF(施設パスワード送付!$C$1=データベース!A1279,"該当","")</f>
        <v/>
      </c>
      <c r="N1279" s="2" t="str">
        <f>IF(M1279="","",COUNTIF($M$2:M1279,"該当"))</f>
        <v/>
      </c>
    </row>
    <row r="1280" spans="1:14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4" t="str">
        <f>IF(施設パスワード送付!$C$1=データベース!A1280,"該当","")</f>
        <v/>
      </c>
      <c r="N1280" s="2" t="str">
        <f>IF(M1280="","",COUNTIF($M$2:M1280,"該当"))</f>
        <v/>
      </c>
    </row>
    <row r="1281" spans="1:14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4" t="str">
        <f>IF(施設パスワード送付!$C$1=データベース!A1281,"該当","")</f>
        <v/>
      </c>
      <c r="N1281" s="2" t="str">
        <f>IF(M1281="","",COUNTIF($M$2:M1281,"該当"))</f>
        <v/>
      </c>
    </row>
    <row r="1282" spans="1:14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4" t="str">
        <f>IF(施設パスワード送付!$C$1=データベース!A1282,"該当","")</f>
        <v/>
      </c>
      <c r="N1282" s="2" t="str">
        <f>IF(M1282="","",COUNTIF($M$2:M1282,"該当"))</f>
        <v/>
      </c>
    </row>
    <row r="1283" spans="1:14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4" t="str">
        <f>IF(施設パスワード送付!$C$1=データベース!A1283,"該当","")</f>
        <v/>
      </c>
      <c r="N1283" s="2" t="str">
        <f>IF(M1283="","",COUNTIF($M$2:M1283,"該当"))</f>
        <v/>
      </c>
    </row>
    <row r="1284" spans="1:14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4" t="str">
        <f>IF(施設パスワード送付!$C$1=データベース!A1284,"該当","")</f>
        <v/>
      </c>
      <c r="N1284" s="2" t="str">
        <f>IF(M1284="","",COUNTIF($M$2:M1284,"該当"))</f>
        <v/>
      </c>
    </row>
    <row r="1285" spans="1:14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4" t="str">
        <f>IF(施設パスワード送付!$C$1=データベース!A1285,"該当","")</f>
        <v/>
      </c>
      <c r="N1285" s="2" t="str">
        <f>IF(M1285="","",COUNTIF($M$2:M1285,"該当"))</f>
        <v/>
      </c>
    </row>
    <row r="1286" spans="1:14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4" t="str">
        <f>IF(施設パスワード送付!$C$1=データベース!A1286,"該当","")</f>
        <v/>
      </c>
      <c r="N1286" s="2" t="str">
        <f>IF(M1286="","",COUNTIF($M$2:M1286,"該当"))</f>
        <v/>
      </c>
    </row>
    <row r="1287" spans="1:14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4" t="str">
        <f>IF(施設パスワード送付!$C$1=データベース!A1287,"該当","")</f>
        <v/>
      </c>
      <c r="N1287" s="2" t="str">
        <f>IF(M1287="","",COUNTIF($M$2:M1287,"該当"))</f>
        <v/>
      </c>
    </row>
    <row r="1288" spans="1:14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4" t="str">
        <f>IF(施設パスワード送付!$C$1=データベース!A1288,"該当","")</f>
        <v/>
      </c>
      <c r="N1288" s="2" t="str">
        <f>IF(M1288="","",COUNTIF($M$2:M1288,"該当"))</f>
        <v/>
      </c>
    </row>
    <row r="1289" spans="1:14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4" t="str">
        <f>IF(施設パスワード送付!$C$1=データベース!A1289,"該当","")</f>
        <v/>
      </c>
      <c r="N1289" s="2" t="str">
        <f>IF(M1289="","",COUNTIF($M$2:M1289,"該当"))</f>
        <v/>
      </c>
    </row>
    <row r="1290" spans="1:14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4" t="str">
        <f>IF(施設パスワード送付!$C$1=データベース!A1290,"該当","")</f>
        <v/>
      </c>
      <c r="N1290" s="2" t="str">
        <f>IF(M1290="","",COUNTIF($M$2:M1290,"該当"))</f>
        <v/>
      </c>
    </row>
    <row r="1291" spans="1:14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4" t="str">
        <f>IF(施設パスワード送付!$C$1=データベース!A1291,"該当","")</f>
        <v/>
      </c>
      <c r="N1291" s="2" t="str">
        <f>IF(M1291="","",COUNTIF($M$2:M1291,"該当"))</f>
        <v/>
      </c>
    </row>
    <row r="1292" spans="1:14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4" t="str">
        <f>IF(施設パスワード送付!$C$1=データベース!A1292,"該当","")</f>
        <v/>
      </c>
      <c r="N1292" s="2" t="str">
        <f>IF(M1292="","",COUNTIF($M$2:M1292,"該当"))</f>
        <v/>
      </c>
    </row>
    <row r="1293" spans="1:14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4" t="str">
        <f>IF(施設パスワード送付!$C$1=データベース!A1293,"該当","")</f>
        <v/>
      </c>
      <c r="N1293" s="2" t="str">
        <f>IF(M1293="","",COUNTIF($M$2:M1293,"該当"))</f>
        <v/>
      </c>
    </row>
    <row r="1294" spans="1:14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4" t="str">
        <f>IF(施設パスワード送付!$C$1=データベース!A1294,"該当","")</f>
        <v/>
      </c>
      <c r="N1294" s="2" t="str">
        <f>IF(M1294="","",COUNTIF($M$2:M1294,"該当"))</f>
        <v/>
      </c>
    </row>
    <row r="1295" spans="1:14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4" t="str">
        <f>IF(施設パスワード送付!$C$1=データベース!A1295,"該当","")</f>
        <v/>
      </c>
      <c r="N1295" s="2" t="str">
        <f>IF(M1295="","",COUNTIF($M$2:M1295,"該当"))</f>
        <v/>
      </c>
    </row>
    <row r="1296" spans="1:14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4" t="str">
        <f>IF(施設パスワード送付!$C$1=データベース!A1296,"該当","")</f>
        <v/>
      </c>
      <c r="N1296" s="2" t="str">
        <f>IF(M1296="","",COUNTIF($M$2:M1296,"該当"))</f>
        <v/>
      </c>
    </row>
    <row r="1297" spans="1:14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4" t="str">
        <f>IF(施設パスワード送付!$C$1=データベース!A1297,"該当","")</f>
        <v/>
      </c>
      <c r="N1297" s="2" t="str">
        <f>IF(M1297="","",COUNTIF($M$2:M1297,"該当"))</f>
        <v/>
      </c>
    </row>
    <row r="1298" spans="1:14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4" t="str">
        <f>IF(施設パスワード送付!$C$1=データベース!A1298,"該当","")</f>
        <v/>
      </c>
      <c r="N1298" s="2" t="str">
        <f>IF(M1298="","",COUNTIF($M$2:M1298,"該当"))</f>
        <v/>
      </c>
    </row>
    <row r="1299" spans="1:14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4" t="str">
        <f>IF(施設パスワード送付!$C$1=データベース!A1299,"該当","")</f>
        <v/>
      </c>
      <c r="N1299" s="2" t="str">
        <f>IF(M1299="","",COUNTIF($M$2:M1299,"該当"))</f>
        <v/>
      </c>
    </row>
    <row r="1300" spans="1:14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4" t="str">
        <f>IF(施設パスワード送付!$C$1=データベース!A1300,"該当","")</f>
        <v/>
      </c>
      <c r="N1300" s="2" t="str">
        <f>IF(M1300="","",COUNTIF($M$2:M1300,"該当"))</f>
        <v/>
      </c>
    </row>
    <row r="1301" spans="1:14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4" t="str">
        <f>IF(施設パスワード送付!$C$1=データベース!A1301,"該当","")</f>
        <v/>
      </c>
      <c r="N1301" s="2" t="str">
        <f>IF(M1301="","",COUNTIF($M$2:M1301,"該当"))</f>
        <v/>
      </c>
    </row>
    <row r="1302" spans="1:14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4" t="str">
        <f>IF(施設パスワード送付!$C$1=データベース!A1302,"該当","")</f>
        <v/>
      </c>
      <c r="N1302" s="2" t="str">
        <f>IF(M1302="","",COUNTIF($M$2:M1302,"該当"))</f>
        <v/>
      </c>
    </row>
    <row r="1303" spans="1:14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4" t="str">
        <f>IF(施設パスワード送付!$C$1=データベース!A1303,"該当","")</f>
        <v/>
      </c>
      <c r="N1303" s="2" t="str">
        <f>IF(M1303="","",COUNTIF($M$2:M1303,"該当"))</f>
        <v/>
      </c>
    </row>
    <row r="1304" spans="1:14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4" t="str">
        <f>IF(施設パスワード送付!$C$1=データベース!A1304,"該当","")</f>
        <v/>
      </c>
      <c r="N1304" s="2" t="str">
        <f>IF(M1304="","",COUNTIF($M$2:M1304,"該当"))</f>
        <v/>
      </c>
    </row>
    <row r="1305" spans="1:14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4" t="str">
        <f>IF(施設パスワード送付!$C$1=データベース!A1305,"該当","")</f>
        <v/>
      </c>
      <c r="N1305" s="2" t="str">
        <f>IF(M1305="","",COUNTIF($M$2:M1305,"該当"))</f>
        <v/>
      </c>
    </row>
    <row r="1306" spans="1:14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4" t="str">
        <f>IF(施設パスワード送付!$C$1=データベース!A1306,"該当","")</f>
        <v/>
      </c>
      <c r="N1306" s="2" t="str">
        <f>IF(M1306="","",COUNTIF($M$2:M1306,"該当"))</f>
        <v/>
      </c>
    </row>
    <row r="1307" spans="1:14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4" t="str">
        <f>IF(施設パスワード送付!$C$1=データベース!A1307,"該当","")</f>
        <v/>
      </c>
      <c r="N1307" s="2" t="str">
        <f>IF(M1307="","",COUNTIF($M$2:M1307,"該当"))</f>
        <v/>
      </c>
    </row>
    <row r="1308" spans="1:14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4" t="str">
        <f>IF(施設パスワード送付!$C$1=データベース!A1308,"該当","")</f>
        <v/>
      </c>
      <c r="N1308" s="2" t="str">
        <f>IF(M1308="","",COUNTIF($M$2:M1308,"該当"))</f>
        <v/>
      </c>
    </row>
    <row r="1309" spans="1:14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4" t="str">
        <f>IF(施設パスワード送付!$C$1=データベース!A1309,"該当","")</f>
        <v/>
      </c>
      <c r="N1309" s="2" t="str">
        <f>IF(M1309="","",COUNTIF($M$2:M1309,"該当"))</f>
        <v/>
      </c>
    </row>
    <row r="1310" spans="1:14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4" t="str">
        <f>IF(施設パスワード送付!$C$1=データベース!A1310,"該当","")</f>
        <v/>
      </c>
      <c r="N1310" s="2" t="str">
        <f>IF(M1310="","",COUNTIF($M$2:M1310,"該当"))</f>
        <v/>
      </c>
    </row>
    <row r="1311" spans="1:14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4" t="str">
        <f>IF(施設パスワード送付!$C$1=データベース!A1311,"該当","")</f>
        <v/>
      </c>
      <c r="N1311" s="2" t="str">
        <f>IF(M1311="","",COUNTIF($M$2:M1311,"該当"))</f>
        <v/>
      </c>
    </row>
    <row r="1312" spans="1:14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4" t="str">
        <f>IF(施設パスワード送付!$C$1=データベース!A1312,"該当","")</f>
        <v/>
      </c>
      <c r="N1312" s="2" t="str">
        <f>IF(M1312="","",COUNTIF($M$2:M1312,"該当"))</f>
        <v/>
      </c>
    </row>
    <row r="1313" spans="1:14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4" t="str">
        <f>IF(施設パスワード送付!$C$1=データベース!A1313,"該当","")</f>
        <v/>
      </c>
      <c r="N1313" s="2" t="str">
        <f>IF(M1313="","",COUNTIF($M$2:M1313,"該当"))</f>
        <v/>
      </c>
    </row>
    <row r="1314" spans="1:14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4" t="str">
        <f>IF(施設パスワード送付!$C$1=データベース!A1314,"該当","")</f>
        <v/>
      </c>
      <c r="N1314" s="2" t="str">
        <f>IF(M1314="","",COUNTIF($M$2:M1314,"該当"))</f>
        <v/>
      </c>
    </row>
    <row r="1315" spans="1:14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4" t="str">
        <f>IF(施設パスワード送付!$C$1=データベース!A1315,"該当","")</f>
        <v/>
      </c>
      <c r="N1315" s="2" t="str">
        <f>IF(M1315="","",COUNTIF($M$2:M1315,"該当"))</f>
        <v/>
      </c>
    </row>
    <row r="1316" spans="1:14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4" t="str">
        <f>IF(施設パスワード送付!$C$1=データベース!A1316,"該当","")</f>
        <v/>
      </c>
      <c r="N1316" s="2" t="str">
        <f>IF(M1316="","",COUNTIF($M$2:M1316,"該当"))</f>
        <v/>
      </c>
    </row>
    <row r="1317" spans="1:14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4" t="str">
        <f>IF(施設パスワード送付!$C$1=データベース!A1317,"該当","")</f>
        <v/>
      </c>
      <c r="N1317" s="2" t="str">
        <f>IF(M1317="","",COUNTIF($M$2:M1317,"該当"))</f>
        <v/>
      </c>
    </row>
    <row r="1318" spans="1:14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4" t="str">
        <f>IF(施設パスワード送付!$C$1=データベース!A1318,"該当","")</f>
        <v/>
      </c>
      <c r="N1318" s="2" t="str">
        <f>IF(M1318="","",COUNTIF($M$2:M1318,"該当"))</f>
        <v/>
      </c>
    </row>
    <row r="1319" spans="1:14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4" t="str">
        <f>IF(施設パスワード送付!$C$1=データベース!A1319,"該当","")</f>
        <v/>
      </c>
      <c r="N1319" s="2" t="str">
        <f>IF(M1319="","",COUNTIF($M$2:M1319,"該当"))</f>
        <v/>
      </c>
    </row>
    <row r="1320" spans="1:14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4" t="str">
        <f>IF(施設パスワード送付!$C$1=データベース!A1320,"該当","")</f>
        <v/>
      </c>
      <c r="N1320" s="2" t="str">
        <f>IF(M1320="","",COUNTIF($M$2:M1320,"該当"))</f>
        <v/>
      </c>
    </row>
    <row r="1321" spans="1:14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4" t="str">
        <f>IF(施設パスワード送付!$C$1=データベース!A1321,"該当","")</f>
        <v/>
      </c>
      <c r="N1321" s="2" t="str">
        <f>IF(M1321="","",COUNTIF($M$2:M1321,"該当"))</f>
        <v/>
      </c>
    </row>
    <row r="1322" spans="1:14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4" t="str">
        <f>IF(施設パスワード送付!$C$1=データベース!A1322,"該当","")</f>
        <v/>
      </c>
      <c r="N1322" s="2" t="str">
        <f>IF(M1322="","",COUNTIF($M$2:M1322,"該当"))</f>
        <v/>
      </c>
    </row>
    <row r="1323" spans="1:14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4" t="str">
        <f>IF(施設パスワード送付!$C$1=データベース!A1323,"該当","")</f>
        <v/>
      </c>
      <c r="N1323" s="2" t="str">
        <f>IF(M1323="","",COUNTIF($M$2:M1323,"該当"))</f>
        <v/>
      </c>
    </row>
    <row r="1324" spans="1:14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4" t="str">
        <f>IF(施設パスワード送付!$C$1=データベース!A1324,"該当","")</f>
        <v/>
      </c>
      <c r="N1324" s="2" t="str">
        <f>IF(M1324="","",COUNTIF($M$2:M1324,"該当"))</f>
        <v/>
      </c>
    </row>
    <row r="1325" spans="1:14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4" t="str">
        <f>IF(施設パスワード送付!$C$1=データベース!A1325,"該当","")</f>
        <v/>
      </c>
      <c r="N1325" s="2" t="str">
        <f>IF(M1325="","",COUNTIF($M$2:M1325,"該当"))</f>
        <v/>
      </c>
    </row>
    <row r="1326" spans="1:14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4" t="str">
        <f>IF(施設パスワード送付!$C$1=データベース!A1326,"該当","")</f>
        <v/>
      </c>
      <c r="N1326" s="2" t="str">
        <f>IF(M1326="","",COUNTIF($M$2:M1326,"該当"))</f>
        <v/>
      </c>
    </row>
    <row r="1327" spans="1:14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4" t="str">
        <f>IF(施設パスワード送付!$C$1=データベース!A1327,"該当","")</f>
        <v/>
      </c>
      <c r="N1327" s="2" t="str">
        <f>IF(M1327="","",COUNTIF($M$2:M1327,"該当"))</f>
        <v/>
      </c>
    </row>
    <row r="1328" spans="1:14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4" t="str">
        <f>IF(施設パスワード送付!$C$1=データベース!A1328,"該当","")</f>
        <v/>
      </c>
      <c r="N1328" s="2" t="str">
        <f>IF(M1328="","",COUNTIF($M$2:M1328,"該当"))</f>
        <v/>
      </c>
    </row>
    <row r="1329" spans="1:14">
      <c r="A1329" s="10"/>
      <c r="B1329" s="10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4" t="str">
        <f>IF(施設パスワード送付!$C$1=データベース!A1329,"該当","")</f>
        <v/>
      </c>
      <c r="N1329" s="2" t="str">
        <f>IF(M1329="","",COUNTIF($M$2:M1329,"該当"))</f>
        <v/>
      </c>
    </row>
    <row r="1330" spans="1:14">
      <c r="A1330" s="10"/>
      <c r="B1330" s="10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4" t="str">
        <f>IF(施設パスワード送付!$C$1=データベース!A1330,"該当","")</f>
        <v/>
      </c>
      <c r="N1330" s="2" t="str">
        <f>IF(M1330="","",COUNTIF($M$2:M1330,"該当"))</f>
        <v/>
      </c>
    </row>
    <row r="1331" spans="1:14">
      <c r="A1331" s="10"/>
      <c r="B1331" s="10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4" t="str">
        <f>IF(施設パスワード送付!$C$1=データベース!A1331,"該当","")</f>
        <v/>
      </c>
      <c r="N1331" s="2" t="str">
        <f>IF(M1331="","",COUNTIF($M$2:M1331,"該当"))</f>
        <v/>
      </c>
    </row>
    <row r="1332" spans="1:14">
      <c r="A1332" s="10"/>
      <c r="B1332" s="10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4" t="str">
        <f>IF(施設パスワード送付!$C$1=データベース!A1332,"該当","")</f>
        <v/>
      </c>
      <c r="N1332" s="2" t="str">
        <f>IF(M1332="","",COUNTIF($M$2:M1332,"該当"))</f>
        <v/>
      </c>
    </row>
    <row r="1333" spans="1:14">
      <c r="A1333" s="10"/>
      <c r="B1333" s="10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4" t="str">
        <f>IF(施設パスワード送付!$C$1=データベース!A1333,"該当","")</f>
        <v/>
      </c>
      <c r="N1333" s="2" t="str">
        <f>IF(M1333="","",COUNTIF($M$2:M1333,"該当"))</f>
        <v/>
      </c>
    </row>
    <row r="1334" spans="1:14">
      <c r="A1334" s="10"/>
      <c r="B1334" s="10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4" t="str">
        <f>IF(施設パスワード送付!$C$1=データベース!A1334,"該当","")</f>
        <v/>
      </c>
      <c r="N1334" s="2" t="str">
        <f>IF(M1334="","",COUNTIF($M$2:M1334,"該当"))</f>
        <v/>
      </c>
    </row>
    <row r="1335" spans="1:14">
      <c r="A1335" s="10"/>
      <c r="B1335" s="10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4" t="str">
        <f>IF(施設パスワード送付!$C$1=データベース!A1335,"該当","")</f>
        <v/>
      </c>
      <c r="N1335" s="2" t="str">
        <f>IF(M1335="","",COUNTIF($M$2:M1335,"該当"))</f>
        <v/>
      </c>
    </row>
    <row r="1336" spans="1:14">
      <c r="A1336" s="10"/>
      <c r="B1336" s="10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4" t="str">
        <f>IF(施設パスワード送付!$C$1=データベース!A1336,"該当","")</f>
        <v/>
      </c>
      <c r="N1336" s="2" t="str">
        <f>IF(M1336="","",COUNTIF($M$2:M1336,"該当"))</f>
        <v/>
      </c>
    </row>
    <row r="1337" spans="1:14">
      <c r="A1337" s="10"/>
      <c r="B1337" s="10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4" t="str">
        <f>IF(施設パスワード送付!$C$1=データベース!A1337,"該当","")</f>
        <v/>
      </c>
      <c r="N1337" s="2" t="str">
        <f>IF(M1337="","",COUNTIF($M$2:M1337,"該当"))</f>
        <v/>
      </c>
    </row>
    <row r="1338" spans="1:14">
      <c r="A1338" s="10"/>
      <c r="B1338" s="10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4" t="str">
        <f>IF(施設パスワード送付!$C$1=データベース!A1338,"該当","")</f>
        <v/>
      </c>
      <c r="N1338" s="2" t="str">
        <f>IF(M1338="","",COUNTIF($M$2:M1338,"該当"))</f>
        <v/>
      </c>
    </row>
    <row r="1339" spans="1:14">
      <c r="A1339" s="10"/>
      <c r="B1339" s="10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4" t="str">
        <f>IF(施設パスワード送付!$C$1=データベース!A1339,"該当","")</f>
        <v/>
      </c>
      <c r="N1339" s="2" t="str">
        <f>IF(M1339="","",COUNTIF($M$2:M1339,"該当"))</f>
        <v/>
      </c>
    </row>
    <row r="1340" spans="1:14">
      <c r="A1340" s="10"/>
      <c r="B1340" s="10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4" t="str">
        <f>IF(施設パスワード送付!$C$1=データベース!A1340,"該当","")</f>
        <v/>
      </c>
      <c r="N1340" s="2" t="str">
        <f>IF(M1340="","",COUNTIF($M$2:M1340,"該当"))</f>
        <v/>
      </c>
    </row>
    <row r="1341" spans="1:14">
      <c r="A1341" s="10"/>
      <c r="B1341" s="10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4" t="str">
        <f>IF(施設パスワード送付!$C$1=データベース!A1341,"該当","")</f>
        <v/>
      </c>
      <c r="N1341" s="2" t="str">
        <f>IF(M1341="","",COUNTIF($M$2:M1341,"該当"))</f>
        <v/>
      </c>
    </row>
    <row r="1342" spans="1:14">
      <c r="A1342" s="10"/>
      <c r="B1342" s="10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4" t="str">
        <f>IF(施設パスワード送付!$C$1=データベース!A1342,"該当","")</f>
        <v/>
      </c>
      <c r="N1342" s="2" t="str">
        <f>IF(M1342="","",COUNTIF($M$2:M1342,"該当"))</f>
        <v/>
      </c>
    </row>
    <row r="1343" spans="1:14">
      <c r="A1343" s="10"/>
      <c r="B1343" s="10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4" t="str">
        <f>IF(施設パスワード送付!$C$1=データベース!A1343,"該当","")</f>
        <v/>
      </c>
      <c r="N1343" s="2" t="str">
        <f>IF(M1343="","",COUNTIF($M$2:M1343,"該当"))</f>
        <v/>
      </c>
    </row>
    <row r="1344" spans="1:14">
      <c r="A1344" s="10"/>
      <c r="B1344" s="10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4" t="str">
        <f>IF(施設パスワード送付!$C$1=データベース!A1344,"該当","")</f>
        <v/>
      </c>
      <c r="N1344" s="2" t="str">
        <f>IF(M1344="","",COUNTIF($M$2:M1344,"該当"))</f>
        <v/>
      </c>
    </row>
    <row r="1345" spans="1:14">
      <c r="A1345" s="10"/>
      <c r="B1345" s="10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4" t="str">
        <f>IF(施設パスワード送付!$C$1=データベース!A1345,"該当","")</f>
        <v/>
      </c>
      <c r="N1345" s="2" t="str">
        <f>IF(M1345="","",COUNTIF($M$2:M1345,"該当"))</f>
        <v/>
      </c>
    </row>
    <row r="1346" spans="1:14">
      <c r="A1346" s="10"/>
      <c r="B1346" s="10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4" t="str">
        <f>IF(施設パスワード送付!$C$1=データベース!A1346,"該当","")</f>
        <v/>
      </c>
      <c r="N1346" s="2" t="str">
        <f>IF(M1346="","",COUNTIF($M$2:M1346,"該当"))</f>
        <v/>
      </c>
    </row>
    <row r="1347" spans="1:14">
      <c r="A1347" s="10"/>
      <c r="B1347" s="10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4" t="str">
        <f>IF(施設パスワード送付!$C$1=データベース!A1347,"該当","")</f>
        <v/>
      </c>
      <c r="N1347" s="2" t="str">
        <f>IF(M1347="","",COUNTIF($M$2:M1347,"該当"))</f>
        <v/>
      </c>
    </row>
    <row r="1348" spans="1:14">
      <c r="A1348" s="10"/>
      <c r="B1348" s="10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4" t="str">
        <f>IF(施設パスワード送付!$C$1=データベース!A1348,"該当","")</f>
        <v/>
      </c>
      <c r="N1348" s="2" t="str">
        <f>IF(M1348="","",COUNTIF($M$2:M1348,"該当"))</f>
        <v/>
      </c>
    </row>
    <row r="1349" spans="1:14">
      <c r="A1349" s="10"/>
      <c r="B1349" s="10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4" t="str">
        <f>IF(施設パスワード送付!$C$1=データベース!A1349,"該当","")</f>
        <v/>
      </c>
      <c r="N1349" s="2" t="str">
        <f>IF(M1349="","",COUNTIF($M$2:M1349,"該当"))</f>
        <v/>
      </c>
    </row>
    <row r="1350" spans="1:14">
      <c r="A1350" s="10"/>
      <c r="B1350" s="10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4" t="str">
        <f>IF(施設パスワード送付!$C$1=データベース!A1350,"該当","")</f>
        <v/>
      </c>
      <c r="N1350" s="2" t="str">
        <f>IF(M1350="","",COUNTIF($M$2:M1350,"該当"))</f>
        <v/>
      </c>
    </row>
    <row r="1351" spans="1:14">
      <c r="A1351" s="10"/>
      <c r="B1351" s="10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4" t="str">
        <f>IF(施設パスワード送付!$C$1=データベース!A1351,"該当","")</f>
        <v/>
      </c>
      <c r="N1351" s="2" t="str">
        <f>IF(M1351="","",COUNTIF($M$2:M1351,"該当"))</f>
        <v/>
      </c>
    </row>
    <row r="1352" spans="1:14">
      <c r="A1352" s="10"/>
      <c r="B1352" s="10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4" t="str">
        <f>IF(施設パスワード送付!$C$1=データベース!A1352,"該当","")</f>
        <v/>
      </c>
      <c r="N1352" s="2" t="str">
        <f>IF(M1352="","",COUNTIF($M$2:M1352,"該当"))</f>
        <v/>
      </c>
    </row>
    <row r="1353" spans="1:14">
      <c r="A1353" s="10"/>
      <c r="B1353" s="10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4" t="str">
        <f>IF(施設パスワード送付!$C$1=データベース!A1353,"該当","")</f>
        <v/>
      </c>
      <c r="N1353" s="2" t="str">
        <f>IF(M1353="","",COUNTIF($M$2:M1353,"該当"))</f>
        <v/>
      </c>
    </row>
    <row r="1354" spans="1:14">
      <c r="A1354" s="10"/>
      <c r="B1354" s="10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4" t="str">
        <f>IF(施設パスワード送付!$C$1=データベース!A1354,"該当","")</f>
        <v/>
      </c>
      <c r="N1354" s="2" t="str">
        <f>IF(M1354="","",COUNTIF($M$2:M1354,"該当"))</f>
        <v/>
      </c>
    </row>
    <row r="1355" spans="1:14">
      <c r="A1355" s="10"/>
      <c r="B1355" s="10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4" t="str">
        <f>IF(施設パスワード送付!$C$1=データベース!A1355,"該当","")</f>
        <v/>
      </c>
      <c r="N1355" s="2" t="str">
        <f>IF(M1355="","",COUNTIF($M$2:M1355,"該当"))</f>
        <v/>
      </c>
    </row>
    <row r="1356" spans="1:14">
      <c r="A1356" s="10"/>
      <c r="B1356" s="10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4" t="str">
        <f>IF(施設パスワード送付!$C$1=データベース!A1356,"該当","")</f>
        <v/>
      </c>
      <c r="N1356" s="2" t="str">
        <f>IF(M1356="","",COUNTIF($M$2:M1356,"該当"))</f>
        <v/>
      </c>
    </row>
    <row r="1357" spans="1:14">
      <c r="A1357" s="10"/>
      <c r="B1357" s="10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4" t="str">
        <f>IF(施設パスワード送付!$C$1=データベース!A1357,"該当","")</f>
        <v/>
      </c>
      <c r="N1357" s="2" t="str">
        <f>IF(M1357="","",COUNTIF($M$2:M1357,"該当"))</f>
        <v/>
      </c>
    </row>
    <row r="1358" spans="1:14">
      <c r="A1358" s="10"/>
      <c r="B1358" s="10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4" t="str">
        <f>IF(施設パスワード送付!$C$1=データベース!A1358,"該当","")</f>
        <v/>
      </c>
      <c r="N1358" s="2" t="str">
        <f>IF(M1358="","",COUNTIF($M$2:M1358,"該当"))</f>
        <v/>
      </c>
    </row>
    <row r="1359" spans="1:14">
      <c r="A1359" s="10"/>
      <c r="B1359" s="10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4" t="str">
        <f>IF(施設パスワード送付!$C$1=データベース!A1359,"該当","")</f>
        <v/>
      </c>
      <c r="N1359" s="2" t="str">
        <f>IF(M1359="","",COUNTIF($M$2:M1359,"該当"))</f>
        <v/>
      </c>
    </row>
    <row r="1360" spans="1:14">
      <c r="A1360" s="10"/>
      <c r="B1360" s="10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4" t="str">
        <f>IF(施設パスワード送付!$C$1=データベース!A1360,"該当","")</f>
        <v/>
      </c>
      <c r="N1360" s="2" t="str">
        <f>IF(M1360="","",COUNTIF($M$2:M1360,"該当"))</f>
        <v/>
      </c>
    </row>
    <row r="1361" spans="1:14">
      <c r="A1361" s="10"/>
      <c r="B1361" s="10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4" t="str">
        <f>IF(施設パスワード送付!$C$1=データベース!A1361,"該当","")</f>
        <v/>
      </c>
      <c r="N1361" s="2" t="str">
        <f>IF(M1361="","",COUNTIF($M$2:M1361,"該当"))</f>
        <v/>
      </c>
    </row>
    <row r="1362" spans="1:14">
      <c r="A1362" s="10"/>
      <c r="B1362" s="10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4" t="str">
        <f>IF(施設パスワード送付!$C$1=データベース!A1362,"該当","")</f>
        <v/>
      </c>
      <c r="N1362" s="2" t="str">
        <f>IF(M1362="","",COUNTIF($M$2:M1362,"該当"))</f>
        <v/>
      </c>
    </row>
    <row r="1363" spans="1:14">
      <c r="A1363" s="10"/>
      <c r="B1363" s="10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4" t="str">
        <f>IF(施設パスワード送付!$C$1=データベース!A1363,"該当","")</f>
        <v/>
      </c>
      <c r="N1363" s="2" t="str">
        <f>IF(M1363="","",COUNTIF($M$2:M1363,"該当"))</f>
        <v/>
      </c>
    </row>
    <row r="1364" spans="1:14">
      <c r="A1364" s="10"/>
      <c r="B1364" s="10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4" t="str">
        <f>IF(施設パスワード送付!$C$1=データベース!A1364,"該当","")</f>
        <v/>
      </c>
      <c r="N1364" s="2" t="str">
        <f>IF(M1364="","",COUNTIF($M$2:M1364,"該当"))</f>
        <v/>
      </c>
    </row>
    <row r="1365" spans="1:14">
      <c r="A1365" s="10"/>
      <c r="B1365" s="10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4" t="str">
        <f>IF(施設パスワード送付!$C$1=データベース!A1365,"該当","")</f>
        <v/>
      </c>
      <c r="N1365" s="2" t="str">
        <f>IF(M1365="","",COUNTIF($M$2:M1365,"該当"))</f>
        <v/>
      </c>
    </row>
    <row r="1366" spans="1:14">
      <c r="A1366" s="10"/>
      <c r="B1366" s="10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4" t="str">
        <f>IF(施設パスワード送付!$C$1=データベース!A1366,"該当","")</f>
        <v/>
      </c>
      <c r="N1366" s="2" t="str">
        <f>IF(M1366="","",COUNTIF($M$2:M1366,"該当"))</f>
        <v/>
      </c>
    </row>
    <row r="1367" spans="1:14">
      <c r="A1367" s="10"/>
      <c r="B1367" s="10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4" t="str">
        <f>IF(施設パスワード送付!$C$1=データベース!A1367,"該当","")</f>
        <v/>
      </c>
      <c r="N1367" s="2" t="str">
        <f>IF(M1367="","",COUNTIF($M$2:M1367,"該当"))</f>
        <v/>
      </c>
    </row>
    <row r="1368" spans="1:14">
      <c r="A1368" s="10"/>
      <c r="B1368" s="10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4" t="str">
        <f>IF(施設パスワード送付!$C$1=データベース!A1368,"該当","")</f>
        <v/>
      </c>
      <c r="N1368" s="2" t="str">
        <f>IF(M1368="","",COUNTIF($M$2:M1368,"該当"))</f>
        <v/>
      </c>
    </row>
    <row r="1369" spans="1:14">
      <c r="A1369" s="10"/>
      <c r="B1369" s="10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4" t="str">
        <f>IF(施設パスワード送付!$C$1=データベース!A1369,"該当","")</f>
        <v/>
      </c>
      <c r="N1369" s="2" t="str">
        <f>IF(M1369="","",COUNTIF($M$2:M1369,"該当"))</f>
        <v/>
      </c>
    </row>
    <row r="1370" spans="1:14">
      <c r="A1370" s="10"/>
      <c r="B1370" s="10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4" t="str">
        <f>IF(施設パスワード送付!$C$1=データベース!A1370,"該当","")</f>
        <v/>
      </c>
      <c r="N1370" s="2" t="str">
        <f>IF(M1370="","",COUNTIF($M$2:M1370,"該当"))</f>
        <v/>
      </c>
    </row>
    <row r="1371" spans="1:14">
      <c r="A1371" s="10"/>
      <c r="B1371" s="10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4" t="str">
        <f>IF(施設パスワード送付!$C$1=データベース!A1371,"該当","")</f>
        <v/>
      </c>
      <c r="N1371" s="2" t="str">
        <f>IF(M1371="","",COUNTIF($M$2:M1371,"該当"))</f>
        <v/>
      </c>
    </row>
    <row r="1372" spans="1:14">
      <c r="A1372" s="10"/>
      <c r="B1372" s="10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4" t="str">
        <f>IF(施設パスワード送付!$C$1=データベース!A1372,"該当","")</f>
        <v/>
      </c>
      <c r="N1372" s="2" t="str">
        <f>IF(M1372="","",COUNTIF($M$2:M1372,"該当"))</f>
        <v/>
      </c>
    </row>
    <row r="1373" spans="1:14">
      <c r="A1373" s="10"/>
      <c r="B1373" s="10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4" t="str">
        <f>IF(施設パスワード送付!$C$1=データベース!A1373,"該当","")</f>
        <v/>
      </c>
      <c r="N1373" s="2" t="str">
        <f>IF(M1373="","",COUNTIF($M$2:M1373,"該当"))</f>
        <v/>
      </c>
    </row>
    <row r="1374" spans="1:14">
      <c r="A1374" s="10"/>
      <c r="B1374" s="10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4" t="str">
        <f>IF(施設パスワード送付!$C$1=データベース!A1374,"該当","")</f>
        <v/>
      </c>
      <c r="N1374" s="2" t="str">
        <f>IF(M1374="","",COUNTIF($M$2:M1374,"該当"))</f>
        <v/>
      </c>
    </row>
    <row r="1375" spans="1:14">
      <c r="A1375" s="10"/>
      <c r="B1375" s="10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4" t="str">
        <f>IF(施設パスワード送付!$C$1=データベース!A1375,"該当","")</f>
        <v/>
      </c>
      <c r="N1375" s="2" t="str">
        <f>IF(M1375="","",COUNTIF($M$2:M1375,"該当"))</f>
        <v/>
      </c>
    </row>
    <row r="1376" spans="1:14">
      <c r="A1376" s="10"/>
      <c r="B1376" s="10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4" t="str">
        <f>IF(施設パスワード送付!$C$1=データベース!A1376,"該当","")</f>
        <v/>
      </c>
      <c r="N1376" s="2" t="str">
        <f>IF(M1376="","",COUNTIF($M$2:M1376,"該当"))</f>
        <v/>
      </c>
    </row>
    <row r="1377" spans="1:14">
      <c r="A1377" s="10"/>
      <c r="B1377" s="10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4" t="str">
        <f>IF(施設パスワード送付!$C$1=データベース!A1377,"該当","")</f>
        <v/>
      </c>
      <c r="N1377" s="2" t="str">
        <f>IF(M1377="","",COUNTIF($M$2:M1377,"該当"))</f>
        <v/>
      </c>
    </row>
    <row r="1378" spans="1:14">
      <c r="A1378" s="10"/>
      <c r="B1378" s="10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4" t="str">
        <f>IF(施設パスワード送付!$C$1=データベース!A1378,"該当","")</f>
        <v/>
      </c>
      <c r="N1378" s="2" t="str">
        <f>IF(M1378="","",COUNTIF($M$2:M1378,"該当"))</f>
        <v/>
      </c>
    </row>
    <row r="1379" spans="1:14">
      <c r="A1379" s="10"/>
      <c r="B1379" s="10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4" t="str">
        <f>IF(施設パスワード送付!$C$1=データベース!A1379,"該当","")</f>
        <v/>
      </c>
      <c r="N1379" s="2" t="str">
        <f>IF(M1379="","",COUNTIF($M$2:M1379,"該当"))</f>
        <v/>
      </c>
    </row>
    <row r="1380" spans="1:14">
      <c r="A1380" s="10"/>
      <c r="B1380" s="10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4" t="str">
        <f>IF(施設パスワード送付!$C$1=データベース!A1380,"該当","")</f>
        <v/>
      </c>
      <c r="N1380" s="2" t="str">
        <f>IF(M1380="","",COUNTIF($M$2:M1380,"該当"))</f>
        <v/>
      </c>
    </row>
    <row r="1381" spans="1:14">
      <c r="A1381" s="10"/>
      <c r="B1381" s="10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4" t="str">
        <f>IF(施設パスワード送付!$C$1=データベース!A1381,"該当","")</f>
        <v/>
      </c>
      <c r="N1381" s="2" t="str">
        <f>IF(M1381="","",COUNTIF($M$2:M1381,"該当"))</f>
        <v/>
      </c>
    </row>
    <row r="1382" spans="1:14">
      <c r="A1382" s="10"/>
      <c r="B1382" s="10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4" t="str">
        <f>IF(施設パスワード送付!$C$1=データベース!A1382,"該当","")</f>
        <v/>
      </c>
      <c r="N1382" s="2" t="str">
        <f>IF(M1382="","",COUNTIF($M$2:M1382,"該当"))</f>
        <v/>
      </c>
    </row>
    <row r="1383" spans="1:14">
      <c r="A1383" s="10"/>
      <c r="B1383" s="10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4" t="str">
        <f>IF(施設パスワード送付!$C$1=データベース!A1383,"該当","")</f>
        <v/>
      </c>
      <c r="N1383" s="2" t="str">
        <f>IF(M1383="","",COUNTIF($M$2:M1383,"該当"))</f>
        <v/>
      </c>
    </row>
    <row r="1384" spans="1:14">
      <c r="A1384" s="10"/>
      <c r="B1384" s="10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4" t="str">
        <f>IF(施設パスワード送付!$C$1=データベース!A1384,"該当","")</f>
        <v/>
      </c>
      <c r="N1384" s="2" t="str">
        <f>IF(M1384="","",COUNTIF($M$2:M1384,"該当"))</f>
        <v/>
      </c>
    </row>
    <row r="1385" spans="1:14">
      <c r="A1385" s="10"/>
      <c r="B1385" s="10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4" t="str">
        <f>IF(施設パスワード送付!$C$1=データベース!A1385,"該当","")</f>
        <v/>
      </c>
      <c r="N1385" s="2" t="str">
        <f>IF(M1385="","",COUNTIF($M$2:M1385,"該当"))</f>
        <v/>
      </c>
    </row>
    <row r="1386" spans="1:14">
      <c r="A1386" s="10"/>
      <c r="B1386" s="10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4" t="str">
        <f>IF(施設パスワード送付!$C$1=データベース!A1386,"該当","")</f>
        <v/>
      </c>
      <c r="N1386" s="2" t="str">
        <f>IF(M1386="","",COUNTIF($M$2:M1386,"該当"))</f>
        <v/>
      </c>
    </row>
    <row r="1387" spans="1:14">
      <c r="A1387" s="10"/>
      <c r="B1387" s="10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4" t="str">
        <f>IF(施設パスワード送付!$C$1=データベース!A1387,"該当","")</f>
        <v/>
      </c>
      <c r="N1387" s="2" t="str">
        <f>IF(M1387="","",COUNTIF($M$2:M1387,"該当"))</f>
        <v/>
      </c>
    </row>
    <row r="1388" spans="1:14">
      <c r="A1388" s="10"/>
      <c r="B1388" s="10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4" t="str">
        <f>IF(施設パスワード送付!$C$1=データベース!A1388,"該当","")</f>
        <v/>
      </c>
      <c r="N1388" s="2" t="str">
        <f>IF(M1388="","",COUNTIF($M$2:M1388,"該当"))</f>
        <v/>
      </c>
    </row>
    <row r="1389" spans="1:14">
      <c r="A1389" s="10"/>
      <c r="B1389" s="10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4" t="str">
        <f>IF(施設パスワード送付!$C$1=データベース!A1389,"該当","")</f>
        <v/>
      </c>
      <c r="N1389" s="2" t="str">
        <f>IF(M1389="","",COUNTIF($M$2:M1389,"該当"))</f>
        <v/>
      </c>
    </row>
    <row r="1390" spans="1:14">
      <c r="A1390" s="10"/>
      <c r="B1390" s="10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4" t="str">
        <f>IF(施設パスワード送付!$C$1=データベース!A1390,"該当","")</f>
        <v/>
      </c>
      <c r="N1390" s="2" t="str">
        <f>IF(M1390="","",COUNTIF($M$2:M1390,"該当"))</f>
        <v/>
      </c>
    </row>
    <row r="1391" spans="1:14">
      <c r="A1391" s="10"/>
      <c r="B1391" s="10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4" t="str">
        <f>IF(施設パスワード送付!$C$1=データベース!A1391,"該当","")</f>
        <v/>
      </c>
      <c r="N1391" s="2" t="str">
        <f>IF(M1391="","",COUNTIF($M$2:M1391,"該当"))</f>
        <v/>
      </c>
    </row>
    <row r="1392" spans="1:14">
      <c r="A1392" s="10"/>
      <c r="B1392" s="10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4" t="str">
        <f>IF(施設パスワード送付!$C$1=データベース!A1392,"該当","")</f>
        <v/>
      </c>
      <c r="N1392" s="2" t="str">
        <f>IF(M1392="","",COUNTIF($M$2:M1392,"該当"))</f>
        <v/>
      </c>
    </row>
    <row r="1393" spans="1:14">
      <c r="A1393" s="10"/>
      <c r="B1393" s="10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4" t="str">
        <f>IF(施設パスワード送付!$C$1=データベース!A1393,"該当","")</f>
        <v/>
      </c>
      <c r="N1393" s="2" t="str">
        <f>IF(M1393="","",COUNTIF($M$2:M1393,"該当"))</f>
        <v/>
      </c>
    </row>
    <row r="1394" spans="1:14">
      <c r="A1394" s="10"/>
      <c r="B1394" s="10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4" t="str">
        <f>IF(施設パスワード送付!$C$1=データベース!A1394,"該当","")</f>
        <v/>
      </c>
      <c r="N1394" s="2" t="str">
        <f>IF(M1394="","",COUNTIF($M$2:M1394,"該当"))</f>
        <v/>
      </c>
    </row>
    <row r="1395" spans="1:14">
      <c r="A1395" s="10"/>
      <c r="B1395" s="10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4" t="str">
        <f>IF(施設パスワード送付!$C$1=データベース!A1395,"該当","")</f>
        <v/>
      </c>
      <c r="N1395" s="2" t="str">
        <f>IF(M1395="","",COUNTIF($M$2:M1395,"該当"))</f>
        <v/>
      </c>
    </row>
    <row r="1396" spans="1:14">
      <c r="A1396" s="10"/>
      <c r="B1396" s="10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4" t="str">
        <f>IF(施設パスワード送付!$C$1=データベース!A1396,"該当","")</f>
        <v/>
      </c>
      <c r="N1396" s="2" t="str">
        <f>IF(M1396="","",COUNTIF($M$2:M1396,"該当"))</f>
        <v/>
      </c>
    </row>
    <row r="1397" spans="1:14">
      <c r="A1397" s="10"/>
      <c r="B1397" s="10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4" t="str">
        <f>IF(施設パスワード送付!$C$1=データベース!A1397,"該当","")</f>
        <v/>
      </c>
      <c r="N1397" s="2" t="str">
        <f>IF(M1397="","",COUNTIF($M$2:M1397,"該当"))</f>
        <v/>
      </c>
    </row>
    <row r="1398" spans="1:14">
      <c r="A1398" s="10"/>
      <c r="B1398" s="10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4" t="str">
        <f>IF(施設パスワード送付!$C$1=データベース!A1398,"該当","")</f>
        <v/>
      </c>
      <c r="N1398" s="2" t="str">
        <f>IF(M1398="","",COUNTIF($M$2:M1398,"該当"))</f>
        <v/>
      </c>
    </row>
    <row r="1399" spans="1:14">
      <c r="A1399" s="10"/>
      <c r="B1399" s="10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4" t="str">
        <f>IF(施設パスワード送付!$C$1=データベース!A1399,"該当","")</f>
        <v/>
      </c>
      <c r="N1399" s="2" t="str">
        <f>IF(M1399="","",COUNTIF($M$2:M1399,"該当"))</f>
        <v/>
      </c>
    </row>
    <row r="1400" spans="1:14">
      <c r="A1400" s="10"/>
      <c r="B1400" s="10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4" t="str">
        <f>IF(施設パスワード送付!$C$1=データベース!A1400,"該当","")</f>
        <v/>
      </c>
      <c r="N1400" s="2" t="str">
        <f>IF(M1400="","",COUNTIF($M$2:M1400,"該当"))</f>
        <v/>
      </c>
    </row>
    <row r="1401" spans="1:14">
      <c r="A1401" s="10"/>
      <c r="B1401" s="10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4" t="str">
        <f>IF(施設パスワード送付!$C$1=データベース!A1401,"該当","")</f>
        <v/>
      </c>
      <c r="N1401" s="2" t="str">
        <f>IF(M1401="","",COUNTIF($M$2:M1401,"該当"))</f>
        <v/>
      </c>
    </row>
    <row r="1402" spans="1:14">
      <c r="A1402" s="10"/>
      <c r="B1402" s="10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4" t="str">
        <f>IF(施設パスワード送付!$C$1=データベース!A1402,"該当","")</f>
        <v/>
      </c>
      <c r="N1402" s="2" t="str">
        <f>IF(M1402="","",COUNTIF($M$2:M1402,"該当"))</f>
        <v/>
      </c>
    </row>
    <row r="1403" spans="1:14">
      <c r="A1403" s="10"/>
      <c r="B1403" s="10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4" t="str">
        <f>IF(施設パスワード送付!$C$1=データベース!A1403,"該当","")</f>
        <v/>
      </c>
      <c r="N1403" s="2" t="str">
        <f>IF(M1403="","",COUNTIF($M$2:M1403,"該当"))</f>
        <v/>
      </c>
    </row>
    <row r="1404" spans="1:14">
      <c r="A1404" s="10"/>
      <c r="B1404" s="10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4" t="str">
        <f>IF(施設パスワード送付!$C$1=データベース!A1404,"該当","")</f>
        <v/>
      </c>
      <c r="N1404" s="2" t="str">
        <f>IF(M1404="","",COUNTIF($M$2:M1404,"該当"))</f>
        <v/>
      </c>
    </row>
    <row r="1405" spans="1:14">
      <c r="A1405" s="10"/>
      <c r="B1405" s="10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4" t="str">
        <f>IF(施設パスワード送付!$C$1=データベース!A1405,"該当","")</f>
        <v/>
      </c>
      <c r="N1405" s="2" t="str">
        <f>IF(M1405="","",COUNTIF($M$2:M1405,"該当"))</f>
        <v/>
      </c>
    </row>
    <row r="1406" spans="1:14">
      <c r="A1406" s="10"/>
      <c r="B1406" s="10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4" t="str">
        <f>IF(施設パスワード送付!$C$1=データベース!A1406,"該当","")</f>
        <v/>
      </c>
      <c r="N1406" s="2" t="str">
        <f>IF(M1406="","",COUNTIF($M$2:M1406,"該当"))</f>
        <v/>
      </c>
    </row>
    <row r="1407" spans="1:14">
      <c r="A1407" s="10"/>
      <c r="B1407" s="10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4" t="str">
        <f>IF(施設パスワード送付!$C$1=データベース!A1407,"該当","")</f>
        <v/>
      </c>
      <c r="N1407" s="2" t="str">
        <f>IF(M1407="","",COUNTIF($M$2:M1407,"該当"))</f>
        <v/>
      </c>
    </row>
    <row r="1408" spans="1:14">
      <c r="A1408" s="10"/>
      <c r="B1408" s="10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4" t="str">
        <f>IF(施設パスワード送付!$C$1=データベース!A1408,"該当","")</f>
        <v/>
      </c>
      <c r="N1408" s="2" t="str">
        <f>IF(M1408="","",COUNTIF($M$2:M1408,"該当"))</f>
        <v/>
      </c>
    </row>
    <row r="1409" spans="1:14">
      <c r="A1409" s="10"/>
      <c r="B1409" s="10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4" t="str">
        <f>IF(施設パスワード送付!$C$1=データベース!A1409,"該当","")</f>
        <v/>
      </c>
      <c r="N1409" s="2" t="str">
        <f>IF(M1409="","",COUNTIF($M$2:M1409,"該当"))</f>
        <v/>
      </c>
    </row>
    <row r="1410" spans="1:14">
      <c r="A1410" s="10"/>
      <c r="B1410" s="10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4" t="str">
        <f>IF(施設パスワード送付!$C$1=データベース!A1410,"該当","")</f>
        <v/>
      </c>
      <c r="N1410" s="2" t="str">
        <f>IF(M1410="","",COUNTIF($M$2:M1410,"該当"))</f>
        <v/>
      </c>
    </row>
    <row r="1411" spans="1:14">
      <c r="A1411" s="10"/>
      <c r="B1411" s="10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4" t="str">
        <f>IF(施設パスワード送付!$C$1=データベース!A1411,"該当","")</f>
        <v/>
      </c>
      <c r="N1411" s="2" t="str">
        <f>IF(M1411="","",COUNTIF($M$2:M1411,"該当"))</f>
        <v/>
      </c>
    </row>
    <row r="1412" spans="1:14">
      <c r="A1412" s="10"/>
      <c r="B1412" s="10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4" t="str">
        <f>IF(施設パスワード送付!$C$1=データベース!A1412,"該当","")</f>
        <v/>
      </c>
      <c r="N1412" s="2" t="str">
        <f>IF(M1412="","",COUNTIF($M$2:M1412,"該当"))</f>
        <v/>
      </c>
    </row>
    <row r="1413" spans="1:14">
      <c r="A1413" s="10"/>
      <c r="B1413" s="10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4" t="str">
        <f>IF(施設パスワード送付!$C$1=データベース!A1413,"該当","")</f>
        <v/>
      </c>
      <c r="N1413" s="2" t="str">
        <f>IF(M1413="","",COUNTIF($M$2:M1413,"該当"))</f>
        <v/>
      </c>
    </row>
    <row r="1414" spans="1:14">
      <c r="A1414" s="10"/>
      <c r="B1414" s="10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4" t="str">
        <f>IF(施設パスワード送付!$C$1=データベース!A1414,"該当","")</f>
        <v/>
      </c>
      <c r="N1414" s="2" t="str">
        <f>IF(M1414="","",COUNTIF($M$2:M1414,"該当"))</f>
        <v/>
      </c>
    </row>
    <row r="1415" spans="1:14">
      <c r="A1415" s="10"/>
      <c r="B1415" s="10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4" t="str">
        <f>IF(施設パスワード送付!$C$1=データベース!A1415,"該当","")</f>
        <v/>
      </c>
      <c r="N1415" s="2" t="str">
        <f>IF(M1415="","",COUNTIF($M$2:M1415,"該当"))</f>
        <v/>
      </c>
    </row>
    <row r="1416" spans="1:14">
      <c r="A1416" s="10"/>
      <c r="B1416" s="10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4" t="str">
        <f>IF(施設パスワード送付!$C$1=データベース!A1416,"該当","")</f>
        <v/>
      </c>
      <c r="N1416" s="2" t="str">
        <f>IF(M1416="","",COUNTIF($M$2:M1416,"該当"))</f>
        <v/>
      </c>
    </row>
    <row r="1417" spans="1:14">
      <c r="A1417" s="10"/>
      <c r="B1417" s="10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4" t="str">
        <f>IF(施設パスワード送付!$C$1=データベース!A1417,"該当","")</f>
        <v/>
      </c>
      <c r="N1417" s="2" t="str">
        <f>IF(M1417="","",COUNTIF($M$2:M1417,"該当"))</f>
        <v/>
      </c>
    </row>
    <row r="1418" spans="1:14">
      <c r="A1418" s="10"/>
      <c r="B1418" s="10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4" t="str">
        <f>IF(施設パスワード送付!$C$1=データベース!A1418,"該当","")</f>
        <v/>
      </c>
      <c r="N1418" s="2" t="str">
        <f>IF(M1418="","",COUNTIF($M$2:M1418,"該当"))</f>
        <v/>
      </c>
    </row>
    <row r="1419" spans="1:14">
      <c r="A1419" s="10"/>
      <c r="B1419" s="10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4" t="str">
        <f>IF(施設パスワード送付!$C$1=データベース!A1419,"該当","")</f>
        <v/>
      </c>
      <c r="N1419" s="2" t="str">
        <f>IF(M1419="","",COUNTIF($M$2:M1419,"該当"))</f>
        <v/>
      </c>
    </row>
    <row r="1420" spans="1:14">
      <c r="A1420" s="10"/>
      <c r="B1420" s="10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4" t="str">
        <f>IF(施設パスワード送付!$C$1=データベース!A1420,"該当","")</f>
        <v/>
      </c>
      <c r="N1420" s="2" t="str">
        <f>IF(M1420="","",COUNTIF($M$2:M1420,"該当"))</f>
        <v/>
      </c>
    </row>
    <row r="1421" spans="1:14">
      <c r="A1421" s="10"/>
      <c r="B1421" s="10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4" t="str">
        <f>IF(施設パスワード送付!$C$1=データベース!A1421,"該当","")</f>
        <v/>
      </c>
      <c r="N1421" s="2" t="str">
        <f>IF(M1421="","",COUNTIF($M$2:M1421,"該当"))</f>
        <v/>
      </c>
    </row>
    <row r="1422" spans="1:14">
      <c r="A1422" s="10"/>
      <c r="B1422" s="10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4" t="str">
        <f>IF(施設パスワード送付!$C$1=データベース!A1422,"該当","")</f>
        <v/>
      </c>
      <c r="N1422" s="2" t="str">
        <f>IF(M1422="","",COUNTIF($M$2:M1422,"該当"))</f>
        <v/>
      </c>
    </row>
    <row r="1423" spans="1:14">
      <c r="A1423" s="10"/>
      <c r="B1423" s="10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4" t="str">
        <f>IF(施設パスワード送付!$C$1=データベース!A1423,"該当","")</f>
        <v/>
      </c>
      <c r="N1423" s="2" t="str">
        <f>IF(M1423="","",COUNTIF($M$2:M1423,"該当"))</f>
        <v/>
      </c>
    </row>
    <row r="1424" spans="1:14">
      <c r="A1424" s="10"/>
      <c r="B1424" s="10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4" t="str">
        <f>IF(施設パスワード送付!$C$1=データベース!A1424,"該当","")</f>
        <v/>
      </c>
      <c r="N1424" s="2" t="str">
        <f>IF(M1424="","",COUNTIF($M$2:M1424,"該当"))</f>
        <v/>
      </c>
    </row>
    <row r="1425" spans="1:14">
      <c r="A1425" s="10"/>
      <c r="B1425" s="10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4" t="str">
        <f>IF(施設パスワード送付!$C$1=データベース!A1425,"該当","")</f>
        <v/>
      </c>
      <c r="N1425" s="2" t="str">
        <f>IF(M1425="","",COUNTIF($M$2:M1425,"該当"))</f>
        <v/>
      </c>
    </row>
    <row r="1426" spans="1:14">
      <c r="A1426" s="10"/>
      <c r="B1426" s="10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4" t="str">
        <f>IF(施設パスワード送付!$C$1=データベース!A1426,"該当","")</f>
        <v/>
      </c>
      <c r="N1426" s="2" t="str">
        <f>IF(M1426="","",COUNTIF($M$2:M1426,"該当"))</f>
        <v/>
      </c>
    </row>
    <row r="1427" spans="1:14">
      <c r="A1427" s="10"/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4" t="str">
        <f>IF(施設パスワード送付!$C$1=データベース!A1427,"該当","")</f>
        <v/>
      </c>
      <c r="N1427" s="2" t="str">
        <f>IF(M1427="","",COUNTIF($M$2:M1427,"該当"))</f>
        <v/>
      </c>
    </row>
    <row r="1428" spans="1:14">
      <c r="A1428" s="10"/>
      <c r="B1428" s="10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4" t="str">
        <f>IF(施設パスワード送付!$C$1=データベース!A1428,"該当","")</f>
        <v/>
      </c>
      <c r="N1428" s="2" t="str">
        <f>IF(M1428="","",COUNTIF($M$2:M1428,"該当"))</f>
        <v/>
      </c>
    </row>
    <row r="1429" spans="1:14">
      <c r="A1429" s="10"/>
      <c r="B1429" s="10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4" t="str">
        <f>IF(施設パスワード送付!$C$1=データベース!A1429,"該当","")</f>
        <v/>
      </c>
      <c r="N1429" s="2" t="str">
        <f>IF(M1429="","",COUNTIF($M$2:M1429,"該当"))</f>
        <v/>
      </c>
    </row>
    <row r="1430" spans="1:14">
      <c r="A1430" s="10"/>
      <c r="B1430" s="10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4" t="str">
        <f>IF(施設パスワード送付!$C$1=データベース!A1430,"該当","")</f>
        <v/>
      </c>
      <c r="N1430" s="2" t="str">
        <f>IF(M1430="","",COUNTIF($M$2:M1430,"該当"))</f>
        <v/>
      </c>
    </row>
    <row r="1431" spans="1:14">
      <c r="A1431" s="10"/>
      <c r="B1431" s="10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4" t="str">
        <f>IF(施設パスワード送付!$C$1=データベース!A1431,"該当","")</f>
        <v/>
      </c>
      <c r="N1431" s="2" t="str">
        <f>IF(M1431="","",COUNTIF($M$2:M1431,"該当"))</f>
        <v/>
      </c>
    </row>
    <row r="1432" spans="1:14">
      <c r="A1432" s="10"/>
      <c r="B1432" s="10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4" t="str">
        <f>IF(施設パスワード送付!$C$1=データベース!A1432,"該当","")</f>
        <v/>
      </c>
      <c r="N1432" s="2" t="str">
        <f>IF(M1432="","",COUNTIF($M$2:M1432,"該当"))</f>
        <v/>
      </c>
    </row>
    <row r="1433" spans="1:14">
      <c r="A1433" s="10"/>
      <c r="B1433" s="10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4" t="str">
        <f>IF(施設パスワード送付!$C$1=データベース!A1433,"該当","")</f>
        <v/>
      </c>
      <c r="N1433" s="2" t="str">
        <f>IF(M1433="","",COUNTIF($M$2:M1433,"該当"))</f>
        <v/>
      </c>
    </row>
    <row r="1434" spans="1:14">
      <c r="A1434" s="10"/>
      <c r="B1434" s="10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4" t="str">
        <f>IF(施設パスワード送付!$C$1=データベース!A1434,"該当","")</f>
        <v/>
      </c>
      <c r="N1434" s="2" t="str">
        <f>IF(M1434="","",COUNTIF($M$2:M1434,"該当"))</f>
        <v/>
      </c>
    </row>
    <row r="1435" spans="1:14">
      <c r="A1435" s="10"/>
      <c r="B1435" s="10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4" t="str">
        <f>IF(施設パスワード送付!$C$1=データベース!A1435,"該当","")</f>
        <v/>
      </c>
      <c r="N1435" s="2" t="str">
        <f>IF(M1435="","",COUNTIF($M$2:M1435,"該当"))</f>
        <v/>
      </c>
    </row>
    <row r="1436" spans="1:14">
      <c r="A1436" s="10"/>
      <c r="B1436" s="10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4" t="str">
        <f>IF(施設パスワード送付!$C$1=データベース!A1436,"該当","")</f>
        <v/>
      </c>
      <c r="N1436" s="2" t="str">
        <f>IF(M1436="","",COUNTIF($M$2:M1436,"該当"))</f>
        <v/>
      </c>
    </row>
    <row r="1437" spans="1:14">
      <c r="A1437" s="10"/>
      <c r="B1437" s="10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4" t="str">
        <f>IF(施設パスワード送付!$C$1=データベース!A1437,"該当","")</f>
        <v/>
      </c>
      <c r="N1437" s="2" t="str">
        <f>IF(M1437="","",COUNTIF($M$2:M1437,"該当"))</f>
        <v/>
      </c>
    </row>
    <row r="1438" spans="1:14">
      <c r="A1438" s="10"/>
      <c r="B1438" s="10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4" t="str">
        <f>IF(施設パスワード送付!$C$1=データベース!A1438,"該当","")</f>
        <v/>
      </c>
      <c r="N1438" s="2" t="str">
        <f>IF(M1438="","",COUNTIF($M$2:M1438,"該当"))</f>
        <v/>
      </c>
    </row>
    <row r="1439" spans="1:14">
      <c r="A1439" s="10"/>
      <c r="B1439" s="10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4" t="str">
        <f>IF(施設パスワード送付!$C$1=データベース!A1439,"該当","")</f>
        <v/>
      </c>
      <c r="N1439" s="2" t="str">
        <f>IF(M1439="","",COUNTIF($M$2:M1439,"該当"))</f>
        <v/>
      </c>
    </row>
    <row r="1440" spans="1:14">
      <c r="A1440" s="10"/>
      <c r="B1440" s="10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4" t="str">
        <f>IF(施設パスワード送付!$C$1=データベース!A1440,"該当","")</f>
        <v/>
      </c>
      <c r="N1440" s="2" t="str">
        <f>IF(M1440="","",COUNTIF($M$2:M1440,"該当"))</f>
        <v/>
      </c>
    </row>
    <row r="1441" spans="1:14">
      <c r="A1441" s="10"/>
      <c r="B1441" s="10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4" t="str">
        <f>IF(施設パスワード送付!$C$1=データベース!A1441,"該当","")</f>
        <v/>
      </c>
      <c r="N1441" s="2" t="str">
        <f>IF(M1441="","",COUNTIF($M$2:M1441,"該当"))</f>
        <v/>
      </c>
    </row>
    <row r="1442" spans="1:14">
      <c r="A1442" s="10"/>
      <c r="B1442" s="10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4" t="str">
        <f>IF(施設パスワード送付!$C$1=データベース!A1442,"該当","")</f>
        <v/>
      </c>
      <c r="N1442" s="2" t="str">
        <f>IF(M1442="","",COUNTIF($M$2:M1442,"該当"))</f>
        <v/>
      </c>
    </row>
    <row r="1443" spans="1:14">
      <c r="A1443" s="10"/>
      <c r="B1443" s="10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4" t="str">
        <f>IF(施設パスワード送付!$C$1=データベース!A1443,"該当","")</f>
        <v/>
      </c>
      <c r="N1443" s="2" t="str">
        <f>IF(M1443="","",COUNTIF($M$2:M1443,"該当"))</f>
        <v/>
      </c>
    </row>
    <row r="1444" spans="1:14">
      <c r="A1444" s="10"/>
      <c r="B1444" s="10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4" t="str">
        <f>IF(施設パスワード送付!$C$1=データベース!A1444,"該当","")</f>
        <v/>
      </c>
      <c r="N1444" s="2" t="str">
        <f>IF(M1444="","",COUNTIF($M$2:M1444,"該当"))</f>
        <v/>
      </c>
    </row>
    <row r="1445" spans="1:14">
      <c r="A1445" s="10"/>
      <c r="B1445" s="10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4" t="str">
        <f>IF(施設パスワード送付!$C$1=データベース!A1445,"該当","")</f>
        <v/>
      </c>
      <c r="N1445" s="2" t="str">
        <f>IF(M1445="","",COUNTIF($M$2:M1445,"該当"))</f>
        <v/>
      </c>
    </row>
    <row r="1446" spans="1:14">
      <c r="A1446" s="10"/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4" t="str">
        <f>IF(施設パスワード送付!$C$1=データベース!A1446,"該当","")</f>
        <v/>
      </c>
      <c r="N1446" s="2" t="str">
        <f>IF(M1446="","",COUNTIF($M$2:M1446,"該当"))</f>
        <v/>
      </c>
    </row>
    <row r="1447" spans="1:14">
      <c r="A1447" s="10"/>
      <c r="B1447" s="10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4" t="str">
        <f>IF(施設パスワード送付!$C$1=データベース!A1447,"該当","")</f>
        <v/>
      </c>
      <c r="N1447" s="2" t="str">
        <f>IF(M1447="","",COUNTIF($M$2:M1447,"該当"))</f>
        <v/>
      </c>
    </row>
    <row r="1448" spans="1:14">
      <c r="A1448" s="10"/>
      <c r="B1448" s="10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4" t="str">
        <f>IF(施設パスワード送付!$C$1=データベース!A1448,"該当","")</f>
        <v/>
      </c>
      <c r="N1448" s="2" t="str">
        <f>IF(M1448="","",COUNTIF($M$2:M1448,"該当"))</f>
        <v/>
      </c>
    </row>
    <row r="1449" spans="1:14">
      <c r="A1449" s="10"/>
      <c r="B1449" s="10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4" t="str">
        <f>IF(施設パスワード送付!$C$1=データベース!A1449,"該当","")</f>
        <v/>
      </c>
      <c r="N1449" s="2" t="str">
        <f>IF(M1449="","",COUNTIF($M$2:M1449,"該当"))</f>
        <v/>
      </c>
    </row>
    <row r="1450" spans="1:14">
      <c r="A1450" s="10"/>
      <c r="B1450" s="10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4" t="str">
        <f>IF(施設パスワード送付!$C$1=データベース!A1450,"該当","")</f>
        <v/>
      </c>
      <c r="N1450" s="2" t="str">
        <f>IF(M1450="","",COUNTIF($M$2:M1450,"該当"))</f>
        <v/>
      </c>
    </row>
    <row r="1451" spans="1:14">
      <c r="A1451" s="10"/>
      <c r="B1451" s="10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4" t="str">
        <f>IF(施設パスワード送付!$C$1=データベース!A1451,"該当","")</f>
        <v/>
      </c>
      <c r="N1451" s="2" t="str">
        <f>IF(M1451="","",COUNTIF($M$2:M1451,"該当"))</f>
        <v/>
      </c>
    </row>
    <row r="1452" spans="1:14">
      <c r="A1452" s="10"/>
      <c r="B1452" s="10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4" t="str">
        <f>IF(施設パスワード送付!$C$1=データベース!A1452,"該当","")</f>
        <v/>
      </c>
      <c r="N1452" s="2" t="str">
        <f>IF(M1452="","",COUNTIF($M$2:M1452,"該当"))</f>
        <v/>
      </c>
    </row>
    <row r="1453" spans="1:14">
      <c r="A1453" s="10"/>
      <c r="B1453" s="10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4" t="str">
        <f>IF(施設パスワード送付!$C$1=データベース!A1453,"該当","")</f>
        <v/>
      </c>
      <c r="N1453" s="2" t="str">
        <f>IF(M1453="","",COUNTIF($M$2:M1453,"該当"))</f>
        <v/>
      </c>
    </row>
    <row r="1454" spans="1:14">
      <c r="A1454" s="10"/>
      <c r="B1454" s="10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4" t="str">
        <f>IF(施設パスワード送付!$C$1=データベース!A1454,"該当","")</f>
        <v/>
      </c>
      <c r="N1454" s="2" t="str">
        <f>IF(M1454="","",COUNTIF($M$2:M1454,"該当"))</f>
        <v/>
      </c>
    </row>
    <row r="1455" spans="1:14">
      <c r="A1455" s="10"/>
      <c r="B1455" s="10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4" t="str">
        <f>IF(施設パスワード送付!$C$1=データベース!A1455,"該当","")</f>
        <v/>
      </c>
      <c r="N1455" s="2" t="str">
        <f>IF(M1455="","",COUNTIF($M$2:M1455,"該当"))</f>
        <v/>
      </c>
    </row>
    <row r="1456" spans="1:14">
      <c r="A1456" s="10"/>
      <c r="B1456" s="10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4" t="str">
        <f>IF(施設パスワード送付!$C$1=データベース!A1456,"該当","")</f>
        <v/>
      </c>
      <c r="N1456" s="2" t="str">
        <f>IF(M1456="","",COUNTIF($M$2:M1456,"該当"))</f>
        <v/>
      </c>
    </row>
    <row r="1457" spans="1:14">
      <c r="A1457" s="10"/>
      <c r="B1457" s="10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4" t="str">
        <f>IF(施設パスワード送付!$C$1=データベース!A1457,"該当","")</f>
        <v/>
      </c>
      <c r="N1457" s="2" t="str">
        <f>IF(M1457="","",COUNTIF($M$2:M1457,"該当"))</f>
        <v/>
      </c>
    </row>
    <row r="1458" spans="1:14">
      <c r="A1458" s="10"/>
      <c r="B1458" s="10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4" t="str">
        <f>IF(施設パスワード送付!$C$1=データベース!A1458,"該当","")</f>
        <v/>
      </c>
      <c r="N1458" s="2" t="str">
        <f>IF(M1458="","",COUNTIF($M$2:M1458,"該当"))</f>
        <v/>
      </c>
    </row>
    <row r="1459" spans="1:14">
      <c r="A1459" s="10"/>
      <c r="B1459" s="10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4" t="str">
        <f>IF(施設パスワード送付!$C$1=データベース!A1459,"該当","")</f>
        <v/>
      </c>
      <c r="N1459" s="2" t="str">
        <f>IF(M1459="","",COUNTIF($M$2:M1459,"該当"))</f>
        <v/>
      </c>
    </row>
    <row r="1460" spans="1:14">
      <c r="A1460" s="10"/>
      <c r="B1460" s="10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4" t="str">
        <f>IF(施設パスワード送付!$C$1=データベース!A1460,"該当","")</f>
        <v/>
      </c>
      <c r="N1460" s="2" t="str">
        <f>IF(M1460="","",COUNTIF($M$2:M1460,"該当"))</f>
        <v/>
      </c>
    </row>
    <row r="1461" spans="1:14">
      <c r="A1461" s="10"/>
      <c r="B1461" s="10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4" t="str">
        <f>IF(施設パスワード送付!$C$1=データベース!A1461,"該当","")</f>
        <v/>
      </c>
      <c r="N1461" s="2" t="str">
        <f>IF(M1461="","",COUNTIF($M$2:M1461,"該当"))</f>
        <v/>
      </c>
    </row>
    <row r="1462" spans="1:14">
      <c r="A1462" s="10"/>
      <c r="B1462" s="10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4" t="str">
        <f>IF(施設パスワード送付!$C$1=データベース!A1462,"該当","")</f>
        <v/>
      </c>
      <c r="N1462" s="2" t="str">
        <f>IF(M1462="","",COUNTIF($M$2:M1462,"該当"))</f>
        <v/>
      </c>
    </row>
    <row r="1463" spans="1:14">
      <c r="A1463" s="10"/>
      <c r="B1463" s="10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4" t="str">
        <f>IF(施設パスワード送付!$C$1=データベース!A1463,"該当","")</f>
        <v/>
      </c>
      <c r="N1463" s="2" t="str">
        <f>IF(M1463="","",COUNTIF($M$2:M1463,"該当"))</f>
        <v/>
      </c>
    </row>
    <row r="1464" spans="1:14">
      <c r="A1464" s="10"/>
      <c r="B1464" s="10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4" t="str">
        <f>IF(施設パスワード送付!$C$1=データベース!A1464,"該当","")</f>
        <v/>
      </c>
      <c r="N1464" s="2" t="str">
        <f>IF(M1464="","",COUNTIF($M$2:M1464,"該当"))</f>
        <v/>
      </c>
    </row>
    <row r="1465" spans="1:14">
      <c r="A1465" s="10"/>
      <c r="B1465" s="10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4" t="str">
        <f>IF(施設パスワード送付!$C$1=データベース!A1465,"該当","")</f>
        <v/>
      </c>
      <c r="N1465" s="2" t="str">
        <f>IF(M1465="","",COUNTIF($M$2:M1465,"該当"))</f>
        <v/>
      </c>
    </row>
    <row r="1466" spans="1:14">
      <c r="A1466" s="10"/>
      <c r="B1466" s="10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4" t="str">
        <f>IF(施設パスワード送付!$C$1=データベース!A1466,"該当","")</f>
        <v/>
      </c>
      <c r="N1466" s="2" t="str">
        <f>IF(M1466="","",COUNTIF($M$2:M1466,"該当"))</f>
        <v/>
      </c>
    </row>
    <row r="1467" spans="1:14">
      <c r="A1467" s="10"/>
      <c r="B1467" s="10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4" t="str">
        <f>IF(施設パスワード送付!$C$1=データベース!A1467,"該当","")</f>
        <v/>
      </c>
      <c r="N1467" s="2" t="str">
        <f>IF(M1467="","",COUNTIF($M$2:M1467,"該当"))</f>
        <v/>
      </c>
    </row>
    <row r="1468" spans="1:14">
      <c r="A1468" s="10"/>
      <c r="B1468" s="10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4" t="str">
        <f>IF(施設パスワード送付!$C$1=データベース!A1468,"該当","")</f>
        <v/>
      </c>
      <c r="N1468" s="2" t="str">
        <f>IF(M1468="","",COUNTIF($M$2:M1468,"該当"))</f>
        <v/>
      </c>
    </row>
    <row r="1469" spans="1:14">
      <c r="A1469" s="10"/>
      <c r="B1469" s="10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4" t="str">
        <f>IF(施設パスワード送付!$C$1=データベース!A1469,"該当","")</f>
        <v/>
      </c>
      <c r="N1469" s="2" t="str">
        <f>IF(M1469="","",COUNTIF($M$2:M1469,"該当"))</f>
        <v/>
      </c>
    </row>
    <row r="1470" spans="1:14">
      <c r="A1470" s="10"/>
      <c r="B1470" s="10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4" t="str">
        <f>IF(施設パスワード送付!$C$1=データベース!A1470,"該当","")</f>
        <v/>
      </c>
      <c r="N1470" s="2" t="str">
        <f>IF(M1470="","",COUNTIF($M$2:M1470,"該当"))</f>
        <v/>
      </c>
    </row>
    <row r="1471" spans="1:14">
      <c r="A1471" s="10"/>
      <c r="B1471" s="10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4" t="str">
        <f>IF(施設パスワード送付!$C$1=データベース!A1471,"該当","")</f>
        <v/>
      </c>
      <c r="N1471" s="2" t="str">
        <f>IF(M1471="","",COUNTIF($M$2:M1471,"該当"))</f>
        <v/>
      </c>
    </row>
    <row r="1472" spans="1:14">
      <c r="A1472" s="10"/>
      <c r="B1472" s="10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4" t="str">
        <f>IF(施設パスワード送付!$C$1=データベース!A1472,"該当","")</f>
        <v/>
      </c>
      <c r="N1472" s="2" t="str">
        <f>IF(M1472="","",COUNTIF($M$2:M1472,"該当"))</f>
        <v/>
      </c>
    </row>
    <row r="1473" spans="1:14">
      <c r="A1473" s="10"/>
      <c r="B1473" s="10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4" t="str">
        <f>IF(施設パスワード送付!$C$1=データベース!A1473,"該当","")</f>
        <v/>
      </c>
      <c r="N1473" s="2" t="str">
        <f>IF(M1473="","",COUNTIF($M$2:M1473,"該当"))</f>
        <v/>
      </c>
    </row>
    <row r="1474" spans="1:14">
      <c r="A1474" s="10"/>
      <c r="B1474" s="10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4" t="str">
        <f>IF(施設パスワード送付!$C$1=データベース!A1474,"該当","")</f>
        <v/>
      </c>
      <c r="N1474" s="2" t="str">
        <f>IF(M1474="","",COUNTIF($M$2:M1474,"該当"))</f>
        <v/>
      </c>
    </row>
    <row r="1475" spans="1:14">
      <c r="A1475" s="10"/>
      <c r="B1475" s="10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4" t="str">
        <f>IF(施設パスワード送付!$C$1=データベース!A1475,"該当","")</f>
        <v/>
      </c>
      <c r="N1475" s="2" t="str">
        <f>IF(M1475="","",COUNTIF($M$2:M1475,"該当"))</f>
        <v/>
      </c>
    </row>
    <row r="1476" spans="1:14">
      <c r="A1476" s="10"/>
      <c r="B1476" s="10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4" t="str">
        <f>IF(施設パスワード送付!$C$1=データベース!A1476,"該当","")</f>
        <v/>
      </c>
      <c r="N1476" s="2" t="str">
        <f>IF(M1476="","",COUNTIF($M$2:M1476,"該当"))</f>
        <v/>
      </c>
    </row>
    <row r="1477" spans="1:14">
      <c r="A1477" s="10"/>
      <c r="B1477" s="10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4" t="str">
        <f>IF(施設パスワード送付!$C$1=データベース!A1477,"該当","")</f>
        <v/>
      </c>
      <c r="N1477" s="2" t="str">
        <f>IF(M1477="","",COUNTIF($M$2:M1477,"該当"))</f>
        <v/>
      </c>
    </row>
    <row r="1478" spans="1:14">
      <c r="A1478" s="10"/>
      <c r="B1478" s="10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4" t="str">
        <f>IF(施設パスワード送付!$C$1=データベース!A1478,"該当","")</f>
        <v/>
      </c>
      <c r="N1478" s="2" t="str">
        <f>IF(M1478="","",COUNTIF($M$2:M1478,"該当"))</f>
        <v/>
      </c>
    </row>
    <row r="1479" spans="1:14">
      <c r="A1479" s="10"/>
      <c r="B1479" s="10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4" t="str">
        <f>IF(施設パスワード送付!$C$1=データベース!A1479,"該当","")</f>
        <v/>
      </c>
      <c r="N1479" s="2" t="str">
        <f>IF(M1479="","",COUNTIF($M$2:M1479,"該当"))</f>
        <v/>
      </c>
    </row>
    <row r="1480" spans="1:14">
      <c r="A1480" s="10"/>
      <c r="B1480" s="10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4" t="str">
        <f>IF(施設パスワード送付!$C$1=データベース!A1480,"該当","")</f>
        <v/>
      </c>
      <c r="N1480" s="2" t="str">
        <f>IF(M1480="","",COUNTIF($M$2:M1480,"該当"))</f>
        <v/>
      </c>
    </row>
    <row r="1481" spans="1:14">
      <c r="A1481" s="10"/>
      <c r="B1481" s="10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4" t="str">
        <f>IF(施設パスワード送付!$C$1=データベース!A1481,"該当","")</f>
        <v/>
      </c>
      <c r="N1481" s="2" t="str">
        <f>IF(M1481="","",COUNTIF($M$2:M1481,"該当"))</f>
        <v/>
      </c>
    </row>
    <row r="1482" spans="1:14">
      <c r="A1482" s="10"/>
      <c r="B1482" s="10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4" t="str">
        <f>IF(施設パスワード送付!$C$1=データベース!A1482,"該当","")</f>
        <v/>
      </c>
      <c r="N1482" s="2" t="str">
        <f>IF(M1482="","",COUNTIF($M$2:M1482,"該当"))</f>
        <v/>
      </c>
    </row>
    <row r="1483" spans="1:14">
      <c r="A1483" s="10"/>
      <c r="B1483" s="10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4" t="str">
        <f>IF(施設パスワード送付!$C$1=データベース!A1483,"該当","")</f>
        <v/>
      </c>
      <c r="N1483" s="2" t="str">
        <f>IF(M1483="","",COUNTIF($M$2:M1483,"該当"))</f>
        <v/>
      </c>
    </row>
    <row r="1484" spans="1:14">
      <c r="A1484" s="10"/>
      <c r="B1484" s="10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4" t="str">
        <f>IF(施設パスワード送付!$C$1=データベース!A1484,"該当","")</f>
        <v/>
      </c>
      <c r="N1484" s="2" t="str">
        <f>IF(M1484="","",COUNTIF($M$2:M1484,"該当"))</f>
        <v/>
      </c>
    </row>
    <row r="1485" spans="1:14">
      <c r="A1485" s="10"/>
      <c r="B1485" s="10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4" t="str">
        <f>IF(施設パスワード送付!$C$1=データベース!A1485,"該当","")</f>
        <v/>
      </c>
      <c r="N1485" s="2" t="str">
        <f>IF(M1485="","",COUNTIF($M$2:M1485,"該当"))</f>
        <v/>
      </c>
    </row>
    <row r="1486" spans="1:14">
      <c r="A1486" s="10"/>
      <c r="B1486" s="10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4" t="str">
        <f>IF(施設パスワード送付!$C$1=データベース!A1486,"該当","")</f>
        <v/>
      </c>
      <c r="N1486" s="2" t="str">
        <f>IF(M1486="","",COUNTIF($M$2:M1486,"該当"))</f>
        <v/>
      </c>
    </row>
    <row r="1487" spans="1:14">
      <c r="A1487" s="10"/>
      <c r="B1487" s="10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4" t="str">
        <f>IF(施設パスワード送付!$C$1=データベース!A1487,"該当","")</f>
        <v/>
      </c>
      <c r="N1487" s="2" t="str">
        <f>IF(M1487="","",COUNTIF($M$2:M1487,"該当"))</f>
        <v/>
      </c>
    </row>
    <row r="1488" spans="1:14">
      <c r="A1488" s="10"/>
      <c r="B1488" s="10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4" t="str">
        <f>IF(施設パスワード送付!$C$1=データベース!A1488,"該当","")</f>
        <v/>
      </c>
      <c r="N1488" s="2" t="str">
        <f>IF(M1488="","",COUNTIF($M$2:M1488,"該当"))</f>
        <v/>
      </c>
    </row>
    <row r="1489" spans="1:14">
      <c r="A1489" s="10"/>
      <c r="B1489" s="10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4" t="str">
        <f>IF(施設パスワード送付!$C$1=データベース!A1489,"該当","")</f>
        <v/>
      </c>
      <c r="N1489" s="2" t="str">
        <f>IF(M1489="","",COUNTIF($M$2:M1489,"該当"))</f>
        <v/>
      </c>
    </row>
    <row r="1490" spans="1:14">
      <c r="A1490" s="10"/>
      <c r="B1490" s="10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4" t="str">
        <f>IF(施設パスワード送付!$C$1=データベース!A1490,"該当","")</f>
        <v/>
      </c>
      <c r="N1490" s="2" t="str">
        <f>IF(M1490="","",COUNTIF($M$2:M1490,"該当"))</f>
        <v/>
      </c>
    </row>
    <row r="1491" spans="1:14">
      <c r="A1491" s="10"/>
      <c r="B1491" s="10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4" t="str">
        <f>IF(施設パスワード送付!$C$1=データベース!A1491,"該当","")</f>
        <v/>
      </c>
      <c r="N1491" s="2" t="str">
        <f>IF(M1491="","",COUNTIF($M$2:M1491,"該当"))</f>
        <v/>
      </c>
    </row>
    <row r="1492" spans="1:14">
      <c r="A1492" s="10"/>
      <c r="B1492" s="10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4" t="str">
        <f>IF(施設パスワード送付!$C$1=データベース!A1492,"該当","")</f>
        <v/>
      </c>
      <c r="N1492" s="2" t="str">
        <f>IF(M1492="","",COUNTIF($M$2:M1492,"該当"))</f>
        <v/>
      </c>
    </row>
    <row r="1493" spans="1:14">
      <c r="A1493" s="10"/>
      <c r="B1493" s="10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4" t="str">
        <f>IF(施設パスワード送付!$C$1=データベース!A1493,"該当","")</f>
        <v/>
      </c>
      <c r="N1493" s="2" t="str">
        <f>IF(M1493="","",COUNTIF($M$2:M1493,"該当"))</f>
        <v/>
      </c>
    </row>
    <row r="1494" spans="1:14">
      <c r="A1494" s="10"/>
      <c r="B1494" s="10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4" t="str">
        <f>IF(施設パスワード送付!$C$1=データベース!A1494,"該当","")</f>
        <v/>
      </c>
      <c r="N1494" s="2" t="str">
        <f>IF(M1494="","",COUNTIF($M$2:M1494,"該当"))</f>
        <v/>
      </c>
    </row>
    <row r="1495" spans="1:14">
      <c r="A1495" s="10"/>
      <c r="B1495" s="10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4" t="str">
        <f>IF(施設パスワード送付!$C$1=データベース!A1495,"該当","")</f>
        <v/>
      </c>
      <c r="N1495" s="2" t="str">
        <f>IF(M1495="","",COUNTIF($M$2:M1495,"該当"))</f>
        <v/>
      </c>
    </row>
    <row r="1496" spans="1:14">
      <c r="A1496" s="10"/>
      <c r="B1496" s="10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4" t="str">
        <f>IF(施設パスワード送付!$C$1=データベース!A1496,"該当","")</f>
        <v/>
      </c>
      <c r="N1496" s="2" t="str">
        <f>IF(M1496="","",COUNTIF($M$2:M1496,"該当"))</f>
        <v/>
      </c>
    </row>
    <row r="1497" spans="1:14">
      <c r="A1497" s="10"/>
      <c r="B1497" s="10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4" t="str">
        <f>IF(施設パスワード送付!$C$1=データベース!A1497,"該当","")</f>
        <v/>
      </c>
      <c r="N1497" s="2" t="str">
        <f>IF(M1497="","",COUNTIF($M$2:M1497,"該当"))</f>
        <v/>
      </c>
    </row>
    <row r="1498" spans="1:14">
      <c r="A1498" s="10"/>
      <c r="B1498" s="10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4" t="str">
        <f>IF(施設パスワード送付!$C$1=データベース!A1498,"該当","")</f>
        <v/>
      </c>
      <c r="N1498" s="2" t="str">
        <f>IF(M1498="","",COUNTIF($M$2:M1498,"該当"))</f>
        <v/>
      </c>
    </row>
    <row r="1499" spans="1:14">
      <c r="A1499" s="10"/>
      <c r="B1499" s="10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4" t="str">
        <f>IF(施設パスワード送付!$C$1=データベース!A1499,"該当","")</f>
        <v/>
      </c>
      <c r="N1499" s="2" t="str">
        <f>IF(M1499="","",COUNTIF($M$2:M1499,"該当"))</f>
        <v/>
      </c>
    </row>
    <row r="1500" spans="1:14">
      <c r="A1500" s="10"/>
      <c r="B1500" s="10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4" t="str">
        <f>IF(施設パスワード送付!$C$1=データベース!A1500,"該当","")</f>
        <v/>
      </c>
      <c r="N1500" s="2" t="str">
        <f>IF(M1500="","",COUNTIF($M$2:M1500,"該当"))</f>
        <v/>
      </c>
    </row>
    <row r="1501" spans="1:14">
      <c r="A1501" s="10"/>
      <c r="B1501" s="10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4" t="str">
        <f>IF(施設パスワード送付!$C$1=データベース!A1501,"該当","")</f>
        <v/>
      </c>
      <c r="N1501" s="2" t="str">
        <f>IF(M1501="","",COUNTIF($M$2:M1501,"該当"))</f>
        <v/>
      </c>
    </row>
    <row r="1502" spans="1:14">
      <c r="A1502" s="10"/>
      <c r="B1502" s="10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4" t="str">
        <f>IF(施設パスワード送付!$C$1=データベース!A1502,"該当","")</f>
        <v/>
      </c>
      <c r="N1502" s="2" t="str">
        <f>IF(M1502="","",COUNTIF($M$2:M1502,"該当"))</f>
        <v/>
      </c>
    </row>
    <row r="1503" spans="1:14">
      <c r="A1503" s="10"/>
      <c r="B1503" s="10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4" t="str">
        <f>IF(施設パスワード送付!$C$1=データベース!A1503,"該当","")</f>
        <v/>
      </c>
      <c r="N1503" s="2" t="str">
        <f>IF(M1503="","",COUNTIF($M$2:M1503,"該当"))</f>
        <v/>
      </c>
    </row>
    <row r="1504" spans="1:14">
      <c r="A1504" s="10"/>
      <c r="B1504" s="10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4" t="str">
        <f>IF(施設パスワード送付!$C$1=データベース!A1504,"該当","")</f>
        <v/>
      </c>
      <c r="N1504" s="2" t="str">
        <f>IF(M1504="","",COUNTIF($M$2:M1504,"該当"))</f>
        <v/>
      </c>
    </row>
    <row r="1505" spans="1:14">
      <c r="A1505" s="10"/>
      <c r="B1505" s="10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4" t="str">
        <f>IF(施設パスワード送付!$C$1=データベース!A1505,"該当","")</f>
        <v/>
      </c>
      <c r="N1505" s="2" t="str">
        <f>IF(M1505="","",COUNTIF($M$2:M1505,"該当"))</f>
        <v/>
      </c>
    </row>
    <row r="1506" spans="1:14">
      <c r="A1506" s="10"/>
      <c r="B1506" s="10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4" t="str">
        <f>IF(施設パスワード送付!$C$1=データベース!A1506,"該当","")</f>
        <v/>
      </c>
      <c r="N1506" s="2" t="str">
        <f>IF(M1506="","",COUNTIF($M$2:M1506,"該当"))</f>
        <v/>
      </c>
    </row>
    <row r="1507" spans="1:14">
      <c r="A1507" s="10"/>
      <c r="B1507" s="10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4" t="str">
        <f>IF(施設パスワード送付!$C$1=データベース!A1507,"該当","")</f>
        <v/>
      </c>
      <c r="N1507" s="2" t="str">
        <f>IF(M1507="","",COUNTIF($M$2:M1507,"該当"))</f>
        <v/>
      </c>
    </row>
    <row r="1508" spans="1:14">
      <c r="A1508" s="10"/>
      <c r="B1508" s="10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4" t="str">
        <f>IF(施設パスワード送付!$C$1=データベース!A1508,"該当","")</f>
        <v/>
      </c>
      <c r="N1508" s="2" t="str">
        <f>IF(M1508="","",COUNTIF($M$2:M1508,"該当"))</f>
        <v/>
      </c>
    </row>
    <row r="1509" spans="1:14">
      <c r="A1509" s="10"/>
      <c r="B1509" s="10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4" t="str">
        <f>IF(施設パスワード送付!$C$1=データベース!A1509,"該当","")</f>
        <v/>
      </c>
      <c r="N1509" s="2" t="str">
        <f>IF(M1509="","",COUNTIF($M$2:M1509,"該当"))</f>
        <v/>
      </c>
    </row>
    <row r="1510" spans="1:14">
      <c r="A1510" s="10"/>
      <c r="B1510" s="10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4" t="str">
        <f>IF(施設パスワード送付!$C$1=データベース!A1510,"該当","")</f>
        <v/>
      </c>
      <c r="N1510" s="2" t="str">
        <f>IF(M1510="","",COUNTIF($M$2:M1510,"該当"))</f>
        <v/>
      </c>
    </row>
    <row r="1511" spans="1:14">
      <c r="A1511" s="10"/>
      <c r="B1511" s="10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4" t="str">
        <f>IF(施設パスワード送付!$C$1=データベース!A1511,"該当","")</f>
        <v/>
      </c>
      <c r="N1511" s="2" t="str">
        <f>IF(M1511="","",COUNTIF($M$2:M1511,"該当"))</f>
        <v/>
      </c>
    </row>
    <row r="1512" spans="1:14">
      <c r="A1512" s="10"/>
      <c r="B1512" s="10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4" t="str">
        <f>IF(施設パスワード送付!$C$1=データベース!A1512,"該当","")</f>
        <v/>
      </c>
      <c r="N1512" s="2" t="str">
        <f>IF(M1512="","",COUNTIF($M$2:M1512,"該当"))</f>
        <v/>
      </c>
    </row>
    <row r="1513" spans="1:14">
      <c r="A1513" s="10"/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4" t="str">
        <f>IF(施設パスワード送付!$C$1=データベース!A1513,"該当","")</f>
        <v/>
      </c>
      <c r="N1513" s="2" t="str">
        <f>IF(M1513="","",COUNTIF($M$2:M1513,"該当"))</f>
        <v/>
      </c>
    </row>
    <row r="1514" spans="1:14">
      <c r="A1514" s="10"/>
      <c r="B1514" s="10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4" t="str">
        <f>IF(施設パスワード送付!$C$1=データベース!A1514,"該当","")</f>
        <v/>
      </c>
      <c r="N1514" s="2" t="str">
        <f>IF(M1514="","",COUNTIF($M$2:M1514,"該当"))</f>
        <v/>
      </c>
    </row>
    <row r="1515" spans="1:14">
      <c r="A1515" s="10"/>
      <c r="B1515" s="10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4" t="str">
        <f>IF(施設パスワード送付!$C$1=データベース!A1515,"該当","")</f>
        <v/>
      </c>
      <c r="N1515" s="2" t="str">
        <f>IF(M1515="","",COUNTIF($M$2:M1515,"該当"))</f>
        <v/>
      </c>
    </row>
    <row r="1516" spans="1:14">
      <c r="A1516" s="10"/>
      <c r="B1516" s="10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4" t="str">
        <f>IF(施設パスワード送付!$C$1=データベース!A1516,"該当","")</f>
        <v/>
      </c>
      <c r="N1516" s="2" t="str">
        <f>IF(M1516="","",COUNTIF($M$2:M1516,"該当"))</f>
        <v/>
      </c>
    </row>
    <row r="1517" spans="1:14">
      <c r="A1517" s="10"/>
      <c r="B1517" s="10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4" t="str">
        <f>IF(施設パスワード送付!$C$1=データベース!A1517,"該当","")</f>
        <v/>
      </c>
      <c r="N1517" s="2" t="str">
        <f>IF(M1517="","",COUNTIF($M$2:M1517,"該当"))</f>
        <v/>
      </c>
    </row>
    <row r="1518" spans="1:14">
      <c r="A1518" s="10"/>
      <c r="B1518" s="10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4" t="str">
        <f>IF(施設パスワード送付!$C$1=データベース!A1518,"該当","")</f>
        <v/>
      </c>
      <c r="N1518" s="2" t="str">
        <f>IF(M1518="","",COUNTIF($M$2:M1518,"該当"))</f>
        <v/>
      </c>
    </row>
    <row r="1519" spans="1:14">
      <c r="A1519" s="10"/>
      <c r="B1519" s="10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4" t="str">
        <f>IF(施設パスワード送付!$C$1=データベース!A1519,"該当","")</f>
        <v/>
      </c>
      <c r="N1519" s="2" t="str">
        <f>IF(M1519="","",COUNTIF($M$2:M1519,"該当"))</f>
        <v/>
      </c>
    </row>
    <row r="1520" spans="1:14">
      <c r="A1520" s="10"/>
      <c r="B1520" s="10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4" t="str">
        <f>IF(施設パスワード送付!$C$1=データベース!A1520,"該当","")</f>
        <v/>
      </c>
      <c r="N1520" s="2" t="str">
        <f>IF(M1520="","",COUNTIF($M$2:M1520,"該当"))</f>
        <v/>
      </c>
    </row>
    <row r="1521" spans="1:14">
      <c r="A1521" s="10"/>
      <c r="B1521" s="10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4" t="str">
        <f>IF(施設パスワード送付!$C$1=データベース!A1521,"該当","")</f>
        <v/>
      </c>
      <c r="N1521" s="2" t="str">
        <f>IF(M1521="","",COUNTIF($M$2:M1521,"該当"))</f>
        <v/>
      </c>
    </row>
    <row r="1522" spans="1:14">
      <c r="A1522" s="10"/>
      <c r="B1522" s="10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4" t="str">
        <f>IF(施設パスワード送付!$C$1=データベース!A1522,"該当","")</f>
        <v/>
      </c>
      <c r="N1522" s="2" t="str">
        <f>IF(M1522="","",COUNTIF($M$2:M1522,"該当"))</f>
        <v/>
      </c>
    </row>
    <row r="1523" spans="1:14">
      <c r="A1523" s="10"/>
      <c r="B1523" s="10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4" t="str">
        <f>IF(施設パスワード送付!$C$1=データベース!A1523,"該当","")</f>
        <v/>
      </c>
      <c r="N1523" s="2" t="str">
        <f>IF(M1523="","",COUNTIF($M$2:M1523,"該当"))</f>
        <v/>
      </c>
    </row>
    <row r="1524" spans="1:14">
      <c r="A1524" s="10"/>
      <c r="B1524" s="10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4" t="str">
        <f>IF(施設パスワード送付!$C$1=データベース!A1524,"該当","")</f>
        <v/>
      </c>
      <c r="N1524" s="2" t="str">
        <f>IF(M1524="","",COUNTIF($M$2:M1524,"該当"))</f>
        <v/>
      </c>
    </row>
    <row r="1525" spans="1:14">
      <c r="A1525" s="10"/>
      <c r="B1525" s="10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4" t="str">
        <f>IF(施設パスワード送付!$C$1=データベース!A1525,"該当","")</f>
        <v/>
      </c>
      <c r="N1525" s="2" t="str">
        <f>IF(M1525="","",COUNTIF($M$2:M1525,"該当"))</f>
        <v/>
      </c>
    </row>
    <row r="1526" spans="1:14">
      <c r="A1526" s="10"/>
      <c r="B1526" s="10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4" t="str">
        <f>IF(施設パスワード送付!$C$1=データベース!A1526,"該当","")</f>
        <v/>
      </c>
      <c r="N1526" s="2" t="str">
        <f>IF(M1526="","",COUNTIF($M$2:M1526,"該当"))</f>
        <v/>
      </c>
    </row>
    <row r="1527" spans="1:14">
      <c r="A1527" s="10"/>
      <c r="B1527" s="10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4" t="str">
        <f>IF(施設パスワード送付!$C$1=データベース!A1527,"該当","")</f>
        <v/>
      </c>
      <c r="N1527" s="2" t="str">
        <f>IF(M1527="","",COUNTIF($M$2:M1527,"該当"))</f>
        <v/>
      </c>
    </row>
    <row r="1528" spans="1:14">
      <c r="A1528" s="10"/>
      <c r="B1528" s="10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4" t="str">
        <f>IF(施設パスワード送付!$C$1=データベース!A1528,"該当","")</f>
        <v/>
      </c>
      <c r="N1528" s="2" t="str">
        <f>IF(M1528="","",COUNTIF($M$2:M1528,"該当"))</f>
        <v/>
      </c>
    </row>
    <row r="1529" spans="1:14">
      <c r="A1529" s="10"/>
      <c r="B1529" s="10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4" t="str">
        <f>IF(施設パスワード送付!$C$1=データベース!A1529,"該当","")</f>
        <v/>
      </c>
      <c r="N1529" s="2" t="str">
        <f>IF(M1529="","",COUNTIF($M$2:M1529,"該当"))</f>
        <v/>
      </c>
    </row>
    <row r="1530" spans="1:14">
      <c r="A1530" s="10"/>
      <c r="B1530" s="10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4" t="str">
        <f>IF(施設パスワード送付!$C$1=データベース!A1530,"該当","")</f>
        <v/>
      </c>
      <c r="N1530" s="2" t="str">
        <f>IF(M1530="","",COUNTIF($M$2:M1530,"該当"))</f>
        <v/>
      </c>
    </row>
    <row r="1531" spans="1:14">
      <c r="A1531" s="10"/>
      <c r="B1531" s="10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4" t="str">
        <f>IF(施設パスワード送付!$C$1=データベース!A1531,"該当","")</f>
        <v/>
      </c>
      <c r="N1531" s="2" t="str">
        <f>IF(M1531="","",COUNTIF($M$2:M1531,"該当"))</f>
        <v/>
      </c>
    </row>
    <row r="1532" spans="1:14">
      <c r="A1532" s="10"/>
      <c r="B1532" s="10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4" t="str">
        <f>IF(施設パスワード送付!$C$1=データベース!A1532,"該当","")</f>
        <v/>
      </c>
      <c r="N1532" s="2" t="str">
        <f>IF(M1532="","",COUNTIF($M$2:M1532,"該当"))</f>
        <v/>
      </c>
    </row>
    <row r="1533" spans="1:14">
      <c r="A1533" s="10"/>
      <c r="B1533" s="10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4" t="str">
        <f>IF(施設パスワード送付!$C$1=データベース!A1533,"該当","")</f>
        <v/>
      </c>
      <c r="N1533" s="2" t="str">
        <f>IF(M1533="","",COUNTIF($M$2:M1533,"該当"))</f>
        <v/>
      </c>
    </row>
    <row r="1534" spans="1:14">
      <c r="A1534" s="10"/>
      <c r="B1534" s="10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4" t="str">
        <f>IF(施設パスワード送付!$C$1=データベース!A1534,"該当","")</f>
        <v/>
      </c>
      <c r="N1534" s="2" t="str">
        <f>IF(M1534="","",COUNTIF($M$2:M1534,"該当"))</f>
        <v/>
      </c>
    </row>
    <row r="1535" spans="1:14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4" t="str">
        <f>IF(施設パスワード送付!$C$1=データベース!A1535,"該当","")</f>
        <v/>
      </c>
      <c r="N1535" s="2" t="str">
        <f>IF(M1535="","",COUNTIF($M$2:M1535,"該当"))</f>
        <v/>
      </c>
    </row>
    <row r="1536" spans="1:14">
      <c r="A1536" s="10"/>
      <c r="B1536" s="10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4" t="str">
        <f>IF(施設パスワード送付!$C$1=データベース!A1536,"該当","")</f>
        <v/>
      </c>
      <c r="N1536" s="2" t="str">
        <f>IF(M1536="","",COUNTIF($M$2:M1536,"該当"))</f>
        <v/>
      </c>
    </row>
    <row r="1537" spans="1:14">
      <c r="A1537" s="10"/>
      <c r="B1537" s="10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4" t="str">
        <f>IF(施設パスワード送付!$C$1=データベース!A1537,"該当","")</f>
        <v/>
      </c>
      <c r="N1537" s="2" t="str">
        <f>IF(M1537="","",COUNTIF($M$2:M1537,"該当"))</f>
        <v/>
      </c>
    </row>
    <row r="1538" spans="1:14">
      <c r="A1538" s="10"/>
      <c r="B1538" s="10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4" t="str">
        <f>IF(施設パスワード送付!$C$1=データベース!A1538,"該当","")</f>
        <v/>
      </c>
      <c r="N1538" s="2" t="str">
        <f>IF(M1538="","",COUNTIF($M$2:M1538,"該当"))</f>
        <v/>
      </c>
    </row>
    <row r="1539" spans="1:14">
      <c r="A1539" s="10"/>
      <c r="B1539" s="10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4" t="str">
        <f>IF(施設パスワード送付!$C$1=データベース!A1539,"該当","")</f>
        <v/>
      </c>
      <c r="N1539" s="2" t="str">
        <f>IF(M1539="","",COUNTIF($M$2:M1539,"該当"))</f>
        <v/>
      </c>
    </row>
    <row r="1540" spans="1:14">
      <c r="A1540" s="10"/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4" t="str">
        <f>IF(施設パスワード送付!$C$1=データベース!A1540,"該当","")</f>
        <v/>
      </c>
      <c r="N1540" s="2" t="str">
        <f>IF(M1540="","",COUNTIF($M$2:M1540,"該当"))</f>
        <v/>
      </c>
    </row>
    <row r="1541" spans="1:14">
      <c r="A1541" s="10"/>
      <c r="B1541" s="10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4" t="str">
        <f>IF(施設パスワード送付!$C$1=データベース!A1541,"該当","")</f>
        <v/>
      </c>
      <c r="N1541" s="2" t="str">
        <f>IF(M1541="","",COUNTIF($M$2:M1541,"該当"))</f>
        <v/>
      </c>
    </row>
    <row r="1542" spans="1:14">
      <c r="A1542" s="10"/>
      <c r="B1542" s="10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4" t="str">
        <f>IF(施設パスワード送付!$C$1=データベース!A1542,"該当","")</f>
        <v/>
      </c>
      <c r="N1542" s="2" t="str">
        <f>IF(M1542="","",COUNTIF($M$2:M1542,"該当"))</f>
        <v/>
      </c>
    </row>
    <row r="1543" spans="1:14">
      <c r="A1543" s="10"/>
      <c r="B1543" s="10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4" t="str">
        <f>IF(施設パスワード送付!$C$1=データベース!A1543,"該当","")</f>
        <v/>
      </c>
      <c r="N1543" s="2" t="str">
        <f>IF(M1543="","",COUNTIF($M$2:M1543,"該当"))</f>
        <v/>
      </c>
    </row>
    <row r="1544" spans="1:14">
      <c r="A1544" s="10"/>
      <c r="B1544" s="10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4" t="str">
        <f>IF(施設パスワード送付!$C$1=データベース!A1544,"該当","")</f>
        <v/>
      </c>
      <c r="N1544" s="2" t="str">
        <f>IF(M1544="","",COUNTIF($M$2:M1544,"該当"))</f>
        <v/>
      </c>
    </row>
    <row r="1545" spans="1:14">
      <c r="A1545" s="10"/>
      <c r="B1545" s="10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4" t="str">
        <f>IF(施設パスワード送付!$C$1=データベース!A1545,"該当","")</f>
        <v/>
      </c>
      <c r="N1545" s="2" t="str">
        <f>IF(M1545="","",COUNTIF($M$2:M1545,"該当"))</f>
        <v/>
      </c>
    </row>
    <row r="1546" spans="1:14">
      <c r="A1546" s="10"/>
      <c r="B1546" s="10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4" t="str">
        <f>IF(施設パスワード送付!$C$1=データベース!A1546,"該当","")</f>
        <v/>
      </c>
      <c r="N1546" s="2" t="str">
        <f>IF(M1546="","",COUNTIF($M$2:M1546,"該当"))</f>
        <v/>
      </c>
    </row>
    <row r="1547" spans="1:14">
      <c r="A1547" s="10"/>
      <c r="B1547" s="10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4" t="str">
        <f>IF(施設パスワード送付!$C$1=データベース!A1547,"該当","")</f>
        <v/>
      </c>
      <c r="N1547" s="2" t="str">
        <f>IF(M1547="","",COUNTIF($M$2:M1547,"該当"))</f>
        <v/>
      </c>
    </row>
    <row r="1548" spans="1:14">
      <c r="A1548" s="10"/>
      <c r="B1548" s="10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4" t="str">
        <f>IF(施設パスワード送付!$C$1=データベース!A1548,"該当","")</f>
        <v/>
      </c>
      <c r="N1548" s="2" t="str">
        <f>IF(M1548="","",COUNTIF($M$2:M1548,"該当"))</f>
        <v/>
      </c>
    </row>
    <row r="1549" spans="1:14">
      <c r="A1549" s="10"/>
      <c r="B1549" s="10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4" t="str">
        <f>IF(施設パスワード送付!$C$1=データベース!A1549,"該当","")</f>
        <v/>
      </c>
      <c r="N1549" s="2" t="str">
        <f>IF(M1549="","",COUNTIF($M$2:M1549,"該当"))</f>
        <v/>
      </c>
    </row>
    <row r="1550" spans="1:14">
      <c r="A1550" s="10"/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4" t="str">
        <f>IF(施設パスワード送付!$C$1=データベース!A1550,"該当","")</f>
        <v/>
      </c>
      <c r="N1550" s="2" t="str">
        <f>IF(M1550="","",COUNTIF($M$2:M1550,"該当"))</f>
        <v/>
      </c>
    </row>
    <row r="1551" spans="1:14">
      <c r="A1551" s="10"/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4" t="str">
        <f>IF(施設パスワード送付!$C$1=データベース!A1551,"該当","")</f>
        <v/>
      </c>
      <c r="N1551" s="2" t="str">
        <f>IF(M1551="","",COUNTIF($M$2:M1551,"該当"))</f>
        <v/>
      </c>
    </row>
    <row r="1552" spans="1:14">
      <c r="A1552" s="10"/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4" t="str">
        <f>IF(施設パスワード送付!$C$1=データベース!A1552,"該当","")</f>
        <v/>
      </c>
      <c r="N1552" s="2" t="str">
        <f>IF(M1552="","",COUNTIF($M$2:M1552,"該当"))</f>
        <v/>
      </c>
    </row>
    <row r="1553" spans="1:14">
      <c r="A1553" s="10"/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4" t="str">
        <f>IF(施設パスワード送付!$C$1=データベース!A1553,"該当","")</f>
        <v/>
      </c>
      <c r="N1553" s="2" t="str">
        <f>IF(M1553="","",COUNTIF($M$2:M1553,"該当"))</f>
        <v/>
      </c>
    </row>
    <row r="1554" spans="1:14">
      <c r="A1554" s="10"/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4" t="str">
        <f>IF(施設パスワード送付!$C$1=データベース!A1554,"該当","")</f>
        <v/>
      </c>
      <c r="N1554" s="2" t="str">
        <f>IF(M1554="","",COUNTIF($M$2:M1554,"該当"))</f>
        <v/>
      </c>
    </row>
    <row r="1555" spans="1:14">
      <c r="A1555" s="10"/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4" t="str">
        <f>IF(施設パスワード送付!$C$1=データベース!A1555,"該当","")</f>
        <v/>
      </c>
      <c r="N1555" s="2" t="str">
        <f>IF(M1555="","",COUNTIF($M$2:M1555,"該当"))</f>
        <v/>
      </c>
    </row>
    <row r="1556" spans="1:14">
      <c r="A1556" s="10"/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4" t="str">
        <f>IF(施設パスワード送付!$C$1=データベース!A1556,"該当","")</f>
        <v/>
      </c>
      <c r="N1556" s="2" t="str">
        <f>IF(M1556="","",COUNTIF($M$2:M1556,"該当"))</f>
        <v/>
      </c>
    </row>
    <row r="1557" spans="1:14">
      <c r="A1557" s="10"/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4" t="str">
        <f>IF(施設パスワード送付!$C$1=データベース!A1557,"該当","")</f>
        <v/>
      </c>
      <c r="N1557" s="2" t="str">
        <f>IF(M1557="","",COUNTIF($M$2:M1557,"該当"))</f>
        <v/>
      </c>
    </row>
    <row r="1558" spans="1:14">
      <c r="A1558" s="10"/>
      <c r="B1558" s="10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4" t="str">
        <f>IF(施設パスワード送付!$C$1=データベース!A1558,"該当","")</f>
        <v/>
      </c>
      <c r="N1558" s="2" t="str">
        <f>IF(M1558="","",COUNTIF($M$2:M1558,"該当"))</f>
        <v/>
      </c>
    </row>
    <row r="1559" spans="1:14">
      <c r="A1559" s="10"/>
      <c r="B1559" s="10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4" t="str">
        <f>IF(施設パスワード送付!$C$1=データベース!A1559,"該当","")</f>
        <v/>
      </c>
      <c r="N1559" s="2" t="str">
        <f>IF(M1559="","",COUNTIF($M$2:M1559,"該当"))</f>
        <v/>
      </c>
    </row>
    <row r="1560" spans="1:14">
      <c r="A1560" s="10"/>
      <c r="B1560" s="10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4" t="str">
        <f>IF(施設パスワード送付!$C$1=データベース!A1560,"該当","")</f>
        <v/>
      </c>
      <c r="N1560" s="2" t="str">
        <f>IF(M1560="","",COUNTIF($M$2:M1560,"該当"))</f>
        <v/>
      </c>
    </row>
    <row r="1561" spans="1:14">
      <c r="A1561" s="10"/>
      <c r="B1561" s="10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4" t="str">
        <f>IF(施設パスワード送付!$C$1=データベース!A1561,"該当","")</f>
        <v/>
      </c>
      <c r="N1561" s="2" t="str">
        <f>IF(M1561="","",COUNTIF($M$2:M1561,"該当"))</f>
        <v/>
      </c>
    </row>
    <row r="1562" spans="1:14">
      <c r="A1562" s="10"/>
      <c r="B1562" s="10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4" t="str">
        <f>IF(施設パスワード送付!$C$1=データベース!A1562,"該当","")</f>
        <v/>
      </c>
      <c r="N1562" s="2" t="str">
        <f>IF(M1562="","",COUNTIF($M$2:M1562,"該当"))</f>
        <v/>
      </c>
    </row>
    <row r="1563" spans="1:14">
      <c r="A1563" s="10"/>
      <c r="B1563" s="10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4" t="str">
        <f>IF(施設パスワード送付!$C$1=データベース!A1563,"該当","")</f>
        <v/>
      </c>
      <c r="N1563" s="2" t="str">
        <f>IF(M1563="","",COUNTIF($M$2:M1563,"該当"))</f>
        <v/>
      </c>
    </row>
    <row r="1564" spans="1:14">
      <c r="A1564" s="10"/>
      <c r="B1564" s="10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4" t="str">
        <f>IF(施設パスワード送付!$C$1=データベース!A1564,"該当","")</f>
        <v/>
      </c>
      <c r="N1564" s="2" t="str">
        <f>IF(M1564="","",COUNTIF($M$2:M1564,"該当"))</f>
        <v/>
      </c>
    </row>
    <row r="1565" spans="1:14">
      <c r="A1565" s="10"/>
      <c r="B1565" s="10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4" t="str">
        <f>IF(施設パスワード送付!$C$1=データベース!A1565,"該当","")</f>
        <v/>
      </c>
      <c r="N1565" s="2" t="str">
        <f>IF(M1565="","",COUNTIF($M$2:M1565,"該当"))</f>
        <v/>
      </c>
    </row>
    <row r="1566" spans="1:14">
      <c r="A1566" s="10"/>
      <c r="B1566" s="10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4" t="str">
        <f>IF(施設パスワード送付!$C$1=データベース!A1566,"該当","")</f>
        <v/>
      </c>
      <c r="N1566" s="2" t="str">
        <f>IF(M1566="","",COUNTIF($M$2:M1566,"該当"))</f>
        <v/>
      </c>
    </row>
    <row r="1567" spans="1:14">
      <c r="A1567" s="10"/>
      <c r="B1567" s="10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4" t="str">
        <f>IF(施設パスワード送付!$C$1=データベース!A1567,"該当","")</f>
        <v/>
      </c>
      <c r="N1567" s="2" t="str">
        <f>IF(M1567="","",COUNTIF($M$2:M1567,"該当"))</f>
        <v/>
      </c>
    </row>
    <row r="1568" spans="1:14">
      <c r="A1568" s="10"/>
      <c r="B1568" s="10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4" t="str">
        <f>IF(施設パスワード送付!$C$1=データベース!A1568,"該当","")</f>
        <v/>
      </c>
      <c r="N1568" s="2" t="str">
        <f>IF(M1568="","",COUNTIF($M$2:M1568,"該当"))</f>
        <v/>
      </c>
    </row>
    <row r="1569" spans="1:14">
      <c r="A1569" s="10"/>
      <c r="B1569" s="10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4" t="str">
        <f>IF(施設パスワード送付!$C$1=データベース!A1569,"該当","")</f>
        <v/>
      </c>
      <c r="N1569" s="2" t="str">
        <f>IF(M1569="","",COUNTIF($M$2:M1569,"該当"))</f>
        <v/>
      </c>
    </row>
    <row r="1570" spans="1:14">
      <c r="A1570" s="10"/>
      <c r="B1570" s="10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4" t="str">
        <f>IF(施設パスワード送付!$C$1=データベース!A1570,"該当","")</f>
        <v/>
      </c>
      <c r="N1570" s="2" t="str">
        <f>IF(M1570="","",COUNTIF($M$2:M1570,"該当"))</f>
        <v/>
      </c>
    </row>
    <row r="1571" spans="1:14">
      <c r="A1571" s="10"/>
      <c r="B1571" s="10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4" t="str">
        <f>IF(施設パスワード送付!$C$1=データベース!A1571,"該当","")</f>
        <v/>
      </c>
      <c r="N1571" s="2" t="str">
        <f>IF(M1571="","",COUNTIF($M$2:M1571,"該当"))</f>
        <v/>
      </c>
    </row>
    <row r="1572" spans="1:14">
      <c r="A1572" s="10"/>
      <c r="B1572" s="10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4" t="str">
        <f>IF(施設パスワード送付!$C$1=データベース!A1572,"該当","")</f>
        <v/>
      </c>
      <c r="N1572" s="2" t="str">
        <f>IF(M1572="","",COUNTIF($M$2:M1572,"該当"))</f>
        <v/>
      </c>
    </row>
    <row r="1573" spans="1:14">
      <c r="A1573" s="10"/>
      <c r="B1573" s="10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4" t="str">
        <f>IF(施設パスワード送付!$C$1=データベース!A1573,"該当","")</f>
        <v/>
      </c>
      <c r="N1573" s="2" t="str">
        <f>IF(M1573="","",COUNTIF($M$2:M1573,"該当"))</f>
        <v/>
      </c>
    </row>
    <row r="1574" spans="1:14">
      <c r="A1574" s="10"/>
      <c r="B1574" s="10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4" t="str">
        <f>IF(施設パスワード送付!$C$1=データベース!A1574,"該当","")</f>
        <v/>
      </c>
      <c r="N1574" s="2" t="str">
        <f>IF(M1574="","",COUNTIF($M$2:M1574,"該当"))</f>
        <v/>
      </c>
    </row>
    <row r="1575" spans="1:14">
      <c r="A1575" s="10"/>
      <c r="B1575" s="10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4" t="str">
        <f>IF(施設パスワード送付!$C$1=データベース!A1575,"該当","")</f>
        <v/>
      </c>
      <c r="N1575" s="2" t="str">
        <f>IF(M1575="","",COUNTIF($M$2:M1575,"該当"))</f>
        <v/>
      </c>
    </row>
    <row r="1576" spans="1:14">
      <c r="A1576" s="10"/>
      <c r="B1576" s="10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4" t="str">
        <f>IF(施設パスワード送付!$C$1=データベース!A1576,"該当","")</f>
        <v/>
      </c>
      <c r="N1576" s="2" t="str">
        <f>IF(M1576="","",COUNTIF($M$2:M1576,"該当"))</f>
        <v/>
      </c>
    </row>
    <row r="1577" spans="1:14">
      <c r="A1577" s="10"/>
      <c r="B1577" s="10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4" t="str">
        <f>IF(施設パスワード送付!$C$1=データベース!A1577,"該当","")</f>
        <v/>
      </c>
      <c r="N1577" s="2" t="str">
        <f>IF(M1577="","",COUNTIF($M$2:M1577,"該当"))</f>
        <v/>
      </c>
    </row>
    <row r="1578" spans="1:14">
      <c r="A1578" s="10"/>
      <c r="B1578" s="10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4" t="str">
        <f>IF(施設パスワード送付!$C$1=データベース!A1578,"該当","")</f>
        <v/>
      </c>
      <c r="N1578" s="2" t="str">
        <f>IF(M1578="","",COUNTIF($M$2:M1578,"該当"))</f>
        <v/>
      </c>
    </row>
    <row r="1579" spans="1:14">
      <c r="A1579" s="10"/>
      <c r="B1579" s="10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4" t="str">
        <f>IF(施設パスワード送付!$C$1=データベース!A1579,"該当","")</f>
        <v/>
      </c>
      <c r="N1579" s="2" t="str">
        <f>IF(M1579="","",COUNTIF($M$2:M1579,"該当"))</f>
        <v/>
      </c>
    </row>
    <row r="1580" spans="1:14">
      <c r="A1580" s="10"/>
      <c r="B1580" s="10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4" t="str">
        <f>IF(施設パスワード送付!$C$1=データベース!A1580,"該当","")</f>
        <v/>
      </c>
      <c r="N1580" s="2" t="str">
        <f>IF(M1580="","",COUNTIF($M$2:M1580,"該当"))</f>
        <v/>
      </c>
    </row>
    <row r="1581" spans="1:14">
      <c r="A1581" s="10"/>
      <c r="B1581" s="10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4" t="str">
        <f>IF(施設パスワード送付!$C$1=データベース!A1581,"該当","")</f>
        <v/>
      </c>
      <c r="N1581" s="2" t="str">
        <f>IF(M1581="","",COUNTIF($M$2:M1581,"該当"))</f>
        <v/>
      </c>
    </row>
    <row r="1582" spans="1:14">
      <c r="A1582" s="10"/>
      <c r="B1582" s="10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4" t="str">
        <f>IF(施設パスワード送付!$C$1=データベース!A1582,"該当","")</f>
        <v/>
      </c>
      <c r="N1582" s="2" t="str">
        <f>IF(M1582="","",COUNTIF($M$2:M1582,"該当"))</f>
        <v/>
      </c>
    </row>
    <row r="1583" spans="1:14">
      <c r="A1583" s="10"/>
      <c r="B1583" s="10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4" t="str">
        <f>IF(施設パスワード送付!$C$1=データベース!A1583,"該当","")</f>
        <v/>
      </c>
      <c r="N1583" s="2" t="str">
        <f>IF(M1583="","",COUNTIF($M$2:M1583,"該当"))</f>
        <v/>
      </c>
    </row>
    <row r="1584" spans="1:14">
      <c r="A1584" s="10"/>
      <c r="B1584" s="10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4" t="str">
        <f>IF(施設パスワード送付!$C$1=データベース!A1584,"該当","")</f>
        <v/>
      </c>
      <c r="N1584" s="2" t="str">
        <f>IF(M1584="","",COUNTIF($M$2:M1584,"該当"))</f>
        <v/>
      </c>
    </row>
    <row r="1585" spans="1:14">
      <c r="A1585" s="10"/>
      <c r="B1585" s="10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4" t="str">
        <f>IF(施設パスワード送付!$C$1=データベース!A1585,"該当","")</f>
        <v/>
      </c>
      <c r="N1585" s="2" t="str">
        <f>IF(M1585="","",COUNTIF($M$2:M1585,"該当"))</f>
        <v/>
      </c>
    </row>
    <row r="1586" spans="1:14">
      <c r="A1586" s="10"/>
      <c r="B1586" s="10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4" t="str">
        <f>IF(施設パスワード送付!$C$1=データベース!A1586,"該当","")</f>
        <v/>
      </c>
      <c r="N1586" s="2" t="str">
        <f>IF(M1586="","",COUNTIF($M$2:M1586,"該当"))</f>
        <v/>
      </c>
    </row>
    <row r="1587" spans="1:14">
      <c r="A1587" s="10"/>
      <c r="B1587" s="10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4" t="str">
        <f>IF(施設パスワード送付!$C$1=データベース!A1587,"該当","")</f>
        <v/>
      </c>
      <c r="N1587" s="2" t="str">
        <f>IF(M1587="","",COUNTIF($M$2:M1587,"該当"))</f>
        <v/>
      </c>
    </row>
    <row r="1588" spans="1:14">
      <c r="A1588" s="10"/>
      <c r="B1588" s="10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4" t="str">
        <f>IF(施設パスワード送付!$C$1=データベース!A1588,"該当","")</f>
        <v/>
      </c>
      <c r="N1588" s="2" t="str">
        <f>IF(M1588="","",COUNTIF($M$2:M1588,"該当"))</f>
        <v/>
      </c>
    </row>
    <row r="1589" spans="1:14">
      <c r="A1589" s="10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4" t="str">
        <f>IF(施設パスワード送付!$C$1=データベース!A1589,"該当","")</f>
        <v/>
      </c>
      <c r="N1589" s="2" t="str">
        <f>IF(M1589="","",COUNTIF($M$2:M1589,"該当"))</f>
        <v/>
      </c>
    </row>
    <row r="1590" spans="1:14">
      <c r="A1590" s="10"/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4" t="str">
        <f>IF(施設パスワード送付!$C$1=データベース!A1590,"該当","")</f>
        <v/>
      </c>
      <c r="N1590" s="2" t="str">
        <f>IF(M1590="","",COUNTIF($M$2:M1590,"該当"))</f>
        <v/>
      </c>
    </row>
    <row r="1591" spans="1:14">
      <c r="A1591" s="10"/>
      <c r="B1591" s="10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4" t="str">
        <f>IF(施設パスワード送付!$C$1=データベース!A1591,"該当","")</f>
        <v/>
      </c>
      <c r="N1591" s="2" t="str">
        <f>IF(M1591="","",COUNTIF($M$2:M1591,"該当"))</f>
        <v/>
      </c>
    </row>
    <row r="1592" spans="1:14">
      <c r="A1592" s="10"/>
      <c r="B1592" s="10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4" t="str">
        <f>IF(施設パスワード送付!$C$1=データベース!A1592,"該当","")</f>
        <v/>
      </c>
      <c r="N1592" s="2" t="str">
        <f>IF(M1592="","",COUNTIF($M$2:M1592,"該当"))</f>
        <v/>
      </c>
    </row>
    <row r="1593" spans="1:14">
      <c r="A1593" s="10"/>
      <c r="B1593" s="10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4" t="str">
        <f>IF(施設パスワード送付!$C$1=データベース!A1593,"該当","")</f>
        <v/>
      </c>
      <c r="N1593" s="2" t="str">
        <f>IF(M1593="","",COUNTIF($M$2:M1593,"該当"))</f>
        <v/>
      </c>
    </row>
    <row r="1594" spans="1:14">
      <c r="A1594" s="10"/>
      <c r="B1594" s="10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4" t="str">
        <f>IF(施設パスワード送付!$C$1=データベース!A1594,"該当","")</f>
        <v/>
      </c>
      <c r="N1594" s="2" t="str">
        <f>IF(M1594="","",COUNTIF($M$2:M1594,"該当"))</f>
        <v/>
      </c>
    </row>
    <row r="1595" spans="1:14">
      <c r="A1595" s="10"/>
      <c r="B1595" s="10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4" t="str">
        <f>IF(施設パスワード送付!$C$1=データベース!A1595,"該当","")</f>
        <v/>
      </c>
      <c r="N1595" s="2" t="str">
        <f>IF(M1595="","",COUNTIF($M$2:M1595,"該当"))</f>
        <v/>
      </c>
    </row>
    <row r="1596" spans="1:14">
      <c r="A1596" s="10"/>
      <c r="B1596" s="10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4" t="str">
        <f>IF(施設パスワード送付!$C$1=データベース!A1596,"該当","")</f>
        <v/>
      </c>
      <c r="N1596" s="2" t="str">
        <f>IF(M1596="","",COUNTIF($M$2:M1596,"該当"))</f>
        <v/>
      </c>
    </row>
    <row r="1597" spans="1:14">
      <c r="A1597" s="10"/>
      <c r="B1597" s="10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4" t="str">
        <f>IF(施設パスワード送付!$C$1=データベース!A1597,"該当","")</f>
        <v/>
      </c>
      <c r="N1597" s="2" t="str">
        <f>IF(M1597="","",COUNTIF($M$2:M1597,"該当"))</f>
        <v/>
      </c>
    </row>
    <row r="1598" spans="1:14">
      <c r="A1598" s="10"/>
      <c r="B1598" s="10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4" t="str">
        <f>IF(施設パスワード送付!$C$1=データベース!A1598,"該当","")</f>
        <v/>
      </c>
      <c r="N1598" s="2" t="str">
        <f>IF(M1598="","",COUNTIF($M$2:M1598,"該当"))</f>
        <v/>
      </c>
    </row>
    <row r="1599" spans="1:14">
      <c r="A1599" s="10"/>
      <c r="B1599" s="10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4" t="str">
        <f>IF(施設パスワード送付!$C$1=データベース!A1599,"該当","")</f>
        <v/>
      </c>
      <c r="N1599" s="2" t="str">
        <f>IF(M1599="","",COUNTIF($M$2:M1599,"該当"))</f>
        <v/>
      </c>
    </row>
    <row r="1600" spans="1:14">
      <c r="A1600" s="10"/>
      <c r="B1600" s="10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4" t="str">
        <f>IF(施設パスワード送付!$C$1=データベース!A1600,"該当","")</f>
        <v/>
      </c>
      <c r="N1600" s="2" t="str">
        <f>IF(M1600="","",COUNTIF($M$2:M1600,"該当"))</f>
        <v/>
      </c>
    </row>
    <row r="1601" spans="1:14">
      <c r="A1601" s="10"/>
      <c r="B1601" s="10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4" t="str">
        <f>IF(施設パスワード送付!$C$1=データベース!A1601,"該当","")</f>
        <v/>
      </c>
      <c r="N1601" s="2" t="str">
        <f>IF(M1601="","",COUNTIF($M$2:M1601,"該当"))</f>
        <v/>
      </c>
    </row>
    <row r="1602" spans="1:14">
      <c r="A1602" s="10"/>
      <c r="B1602" s="10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4" t="str">
        <f>IF(施設パスワード送付!$C$1=データベース!A1602,"該当","")</f>
        <v/>
      </c>
      <c r="N1602" s="2" t="str">
        <f>IF(M1602="","",COUNTIF($M$2:M1602,"該当"))</f>
        <v/>
      </c>
    </row>
    <row r="1603" spans="1:14">
      <c r="A1603" s="10"/>
      <c r="B1603" s="10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4" t="str">
        <f>IF(施設パスワード送付!$C$1=データベース!A1603,"該当","")</f>
        <v/>
      </c>
      <c r="N1603" s="2" t="str">
        <f>IF(M1603="","",COUNTIF($M$2:M1603,"該当"))</f>
        <v/>
      </c>
    </row>
    <row r="1604" spans="1:14">
      <c r="A1604" s="10"/>
      <c r="B1604" s="10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4" t="str">
        <f>IF(施設パスワード送付!$C$1=データベース!A1604,"該当","")</f>
        <v/>
      </c>
      <c r="N1604" s="2" t="str">
        <f>IF(M1604="","",COUNTIF($M$2:M1604,"該当"))</f>
        <v/>
      </c>
    </row>
    <row r="1605" spans="1:14">
      <c r="A1605" s="10"/>
      <c r="B1605" s="10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4" t="str">
        <f>IF(施設パスワード送付!$C$1=データベース!A1605,"該当","")</f>
        <v/>
      </c>
      <c r="N1605" s="2" t="str">
        <f>IF(M1605="","",COUNTIF($M$2:M1605,"該当"))</f>
        <v/>
      </c>
    </row>
    <row r="1606" spans="1:14">
      <c r="A1606" s="10"/>
      <c r="B1606" s="10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4" t="str">
        <f>IF(施設パスワード送付!$C$1=データベース!A1606,"該当","")</f>
        <v/>
      </c>
      <c r="N1606" s="2" t="str">
        <f>IF(M1606="","",COUNTIF($M$2:M1606,"該当"))</f>
        <v/>
      </c>
    </row>
    <row r="1607" spans="1:14">
      <c r="A1607" s="10"/>
      <c r="B1607" s="10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4" t="str">
        <f>IF(施設パスワード送付!$C$1=データベース!A1607,"該当","")</f>
        <v/>
      </c>
      <c r="N1607" s="2" t="str">
        <f>IF(M1607="","",COUNTIF($M$2:M1607,"該当"))</f>
        <v/>
      </c>
    </row>
    <row r="1608" spans="1:14">
      <c r="A1608" s="10"/>
      <c r="B1608" s="10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4" t="str">
        <f>IF(施設パスワード送付!$C$1=データベース!A1608,"該当","")</f>
        <v/>
      </c>
      <c r="N1608" s="2" t="str">
        <f>IF(M1608="","",COUNTIF($M$2:M1608,"該当"))</f>
        <v/>
      </c>
    </row>
    <row r="1609" spans="1:14">
      <c r="A1609" s="10"/>
      <c r="B1609" s="10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4" t="str">
        <f>IF(施設パスワード送付!$C$1=データベース!A1609,"該当","")</f>
        <v/>
      </c>
      <c r="N1609" s="2" t="str">
        <f>IF(M1609="","",COUNTIF($M$2:M1609,"該当"))</f>
        <v/>
      </c>
    </row>
    <row r="1610" spans="1:14">
      <c r="A1610" s="10"/>
      <c r="B1610" s="10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4" t="str">
        <f>IF(施設パスワード送付!$C$1=データベース!A1610,"該当","")</f>
        <v/>
      </c>
      <c r="N1610" s="2" t="str">
        <f>IF(M1610="","",COUNTIF($M$2:M1610,"該当"))</f>
        <v/>
      </c>
    </row>
    <row r="1611" spans="1:14">
      <c r="A1611" s="10"/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4" t="str">
        <f>IF(施設パスワード送付!$C$1=データベース!A1611,"該当","")</f>
        <v/>
      </c>
      <c r="N1611" s="2" t="str">
        <f>IF(M1611="","",COUNTIF($M$2:M1611,"該当"))</f>
        <v/>
      </c>
    </row>
    <row r="1612" spans="1:14">
      <c r="A1612" s="10"/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4" t="str">
        <f>IF(施設パスワード送付!$C$1=データベース!A1612,"該当","")</f>
        <v/>
      </c>
      <c r="N1612" s="2" t="str">
        <f>IF(M1612="","",COUNTIF($M$2:M1612,"該当"))</f>
        <v/>
      </c>
    </row>
    <row r="1613" spans="1:14">
      <c r="A1613" s="10"/>
      <c r="B1613" s="10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4" t="str">
        <f>IF(施設パスワード送付!$C$1=データベース!A1613,"該当","")</f>
        <v/>
      </c>
      <c r="N1613" s="2" t="str">
        <f>IF(M1613="","",COUNTIF($M$2:M1613,"該当"))</f>
        <v/>
      </c>
    </row>
    <row r="1614" spans="1:14">
      <c r="A1614" s="10"/>
      <c r="B1614" s="10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4" t="str">
        <f>IF(施設パスワード送付!$C$1=データベース!A1614,"該当","")</f>
        <v/>
      </c>
      <c r="N1614" s="2" t="str">
        <f>IF(M1614="","",COUNTIF($M$2:M1614,"該当"))</f>
        <v/>
      </c>
    </row>
    <row r="1615" spans="1:14">
      <c r="A1615" s="10"/>
      <c r="B1615" s="10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4" t="str">
        <f>IF(施設パスワード送付!$C$1=データベース!A1615,"該当","")</f>
        <v/>
      </c>
      <c r="N1615" s="2" t="str">
        <f>IF(M1615="","",COUNTIF($M$2:M1615,"該当"))</f>
        <v/>
      </c>
    </row>
    <row r="1616" spans="1:14">
      <c r="A1616" s="10"/>
      <c r="B1616" s="10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4" t="str">
        <f>IF(施設パスワード送付!$C$1=データベース!A1616,"該当","")</f>
        <v/>
      </c>
      <c r="N1616" s="2" t="str">
        <f>IF(M1616="","",COUNTIF($M$2:M1616,"該当"))</f>
        <v/>
      </c>
    </row>
    <row r="1617" spans="1:14">
      <c r="A1617" s="10"/>
      <c r="B1617" s="10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4" t="str">
        <f>IF(施設パスワード送付!$C$1=データベース!A1617,"該当","")</f>
        <v/>
      </c>
      <c r="N1617" s="2" t="str">
        <f>IF(M1617="","",COUNTIF($M$2:M1617,"該当"))</f>
        <v/>
      </c>
    </row>
    <row r="1618" spans="1:14">
      <c r="A1618" s="10"/>
      <c r="B1618" s="10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4" t="str">
        <f>IF(施設パスワード送付!$C$1=データベース!A1618,"該当","")</f>
        <v/>
      </c>
      <c r="N1618" s="2" t="str">
        <f>IF(M1618="","",COUNTIF($M$2:M1618,"該当"))</f>
        <v/>
      </c>
    </row>
    <row r="1619" spans="1:14">
      <c r="A1619" s="10"/>
      <c r="B1619" s="10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4" t="str">
        <f>IF(施設パスワード送付!$C$1=データベース!A1619,"該当","")</f>
        <v/>
      </c>
      <c r="N1619" s="2" t="str">
        <f>IF(M1619="","",COUNTIF($M$2:M1619,"該当"))</f>
        <v/>
      </c>
    </row>
    <row r="1620" spans="1:14">
      <c r="A1620" s="10"/>
      <c r="B1620" s="10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4" t="str">
        <f>IF(施設パスワード送付!$C$1=データベース!A1620,"該当","")</f>
        <v/>
      </c>
      <c r="N1620" s="2" t="str">
        <f>IF(M1620="","",COUNTIF($M$2:M1620,"該当"))</f>
        <v/>
      </c>
    </row>
    <row r="1621" spans="1:14">
      <c r="A1621" s="10"/>
      <c r="B1621" s="10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4" t="str">
        <f>IF(施設パスワード送付!$C$1=データベース!A1621,"該当","")</f>
        <v/>
      </c>
      <c r="N1621" s="2" t="str">
        <f>IF(M1621="","",COUNTIF($M$2:M1621,"該当"))</f>
        <v/>
      </c>
    </row>
    <row r="1622" spans="1:14">
      <c r="A1622" s="10"/>
      <c r="B1622" s="10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4" t="str">
        <f>IF(施設パスワード送付!$C$1=データベース!A1622,"該当","")</f>
        <v/>
      </c>
      <c r="N1622" s="2" t="str">
        <f>IF(M1622="","",COUNTIF($M$2:M1622,"該当"))</f>
        <v/>
      </c>
    </row>
    <row r="1623" spans="1:14">
      <c r="A1623" s="10"/>
      <c r="B1623" s="10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4" t="str">
        <f>IF(施設パスワード送付!$C$1=データベース!A1623,"該当","")</f>
        <v/>
      </c>
      <c r="N1623" s="2" t="str">
        <f>IF(M1623="","",COUNTIF($M$2:M1623,"該当"))</f>
        <v/>
      </c>
    </row>
    <row r="1624" spans="1:14">
      <c r="A1624" s="10"/>
      <c r="B1624" s="10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4" t="str">
        <f>IF(施設パスワード送付!$C$1=データベース!A1624,"該当","")</f>
        <v/>
      </c>
      <c r="N1624" s="2" t="str">
        <f>IF(M1624="","",COUNTIF($M$2:M1624,"該当"))</f>
        <v/>
      </c>
    </row>
    <row r="1625" spans="1:14">
      <c r="A1625" s="10"/>
      <c r="B1625" s="10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4" t="str">
        <f>IF(施設パスワード送付!$C$1=データベース!A1625,"該当","")</f>
        <v/>
      </c>
      <c r="N1625" s="2" t="str">
        <f>IF(M1625="","",COUNTIF($M$2:M1625,"該当"))</f>
        <v/>
      </c>
    </row>
    <row r="1626" spans="1:14">
      <c r="A1626" s="10"/>
      <c r="B1626" s="10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4" t="str">
        <f>IF(施設パスワード送付!$C$1=データベース!A1626,"該当","")</f>
        <v/>
      </c>
      <c r="N1626" s="2" t="str">
        <f>IF(M1626="","",COUNTIF($M$2:M1626,"該当"))</f>
        <v/>
      </c>
    </row>
    <row r="1627" spans="1:14">
      <c r="A1627" s="10"/>
      <c r="B1627" s="10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4" t="str">
        <f>IF(施設パスワード送付!$C$1=データベース!A1627,"該当","")</f>
        <v/>
      </c>
      <c r="N1627" s="2" t="str">
        <f>IF(M1627="","",COUNTIF($M$2:M1627,"該当"))</f>
        <v/>
      </c>
    </row>
    <row r="1628" spans="1:14">
      <c r="A1628" s="10"/>
      <c r="B1628" s="10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4" t="str">
        <f>IF(施設パスワード送付!$C$1=データベース!A1628,"該当","")</f>
        <v/>
      </c>
      <c r="N1628" s="2" t="str">
        <f>IF(M1628="","",COUNTIF($M$2:M1628,"該当"))</f>
        <v/>
      </c>
    </row>
    <row r="1629" spans="1:14">
      <c r="A1629" s="10"/>
      <c r="B1629" s="10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4" t="str">
        <f>IF(施設パスワード送付!$C$1=データベース!A1629,"該当","")</f>
        <v/>
      </c>
      <c r="N1629" s="2" t="str">
        <f>IF(M1629="","",COUNTIF($M$2:M1629,"該当"))</f>
        <v/>
      </c>
    </row>
    <row r="1630" spans="1:14">
      <c r="A1630" s="10"/>
      <c r="B1630" s="10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4" t="str">
        <f>IF(施設パスワード送付!$C$1=データベース!A1630,"該当","")</f>
        <v/>
      </c>
      <c r="N1630" s="2" t="str">
        <f>IF(M1630="","",COUNTIF($M$2:M1630,"該当"))</f>
        <v/>
      </c>
    </row>
    <row r="1631" spans="1:14">
      <c r="A1631" s="10"/>
      <c r="B1631" s="10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4" t="str">
        <f>IF(施設パスワード送付!$C$1=データベース!A1631,"該当","")</f>
        <v/>
      </c>
      <c r="N1631" s="2" t="str">
        <f>IF(M1631="","",COUNTIF($M$2:M1631,"該当"))</f>
        <v/>
      </c>
    </row>
    <row r="1632" spans="1:14">
      <c r="A1632" s="10"/>
      <c r="B1632" s="10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4" t="str">
        <f>IF(施設パスワード送付!$C$1=データベース!A1632,"該当","")</f>
        <v/>
      </c>
      <c r="N1632" s="2" t="str">
        <f>IF(M1632="","",COUNTIF($M$2:M1632,"該当"))</f>
        <v/>
      </c>
    </row>
    <row r="1633" spans="1:14">
      <c r="A1633" s="10"/>
      <c r="B1633" s="10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4" t="str">
        <f>IF(施設パスワード送付!$C$1=データベース!A1633,"該当","")</f>
        <v/>
      </c>
      <c r="N1633" s="2" t="str">
        <f>IF(M1633="","",COUNTIF($M$2:M1633,"該当"))</f>
        <v/>
      </c>
    </row>
    <row r="1634" spans="1:14">
      <c r="A1634" s="10"/>
      <c r="B1634" s="10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4" t="str">
        <f>IF(施設パスワード送付!$C$1=データベース!A1634,"該当","")</f>
        <v/>
      </c>
      <c r="N1634" s="2" t="str">
        <f>IF(M1634="","",COUNTIF($M$2:M1634,"該当"))</f>
        <v/>
      </c>
    </row>
    <row r="1635" spans="1:14">
      <c r="A1635" s="10"/>
      <c r="B1635" s="10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4" t="str">
        <f>IF(施設パスワード送付!$C$1=データベース!A1635,"該当","")</f>
        <v/>
      </c>
      <c r="N1635" s="2" t="str">
        <f>IF(M1635="","",COUNTIF($M$2:M1635,"該当"))</f>
        <v/>
      </c>
    </row>
    <row r="1636" spans="1:14">
      <c r="A1636" s="10"/>
      <c r="B1636" s="10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4" t="str">
        <f>IF(施設パスワード送付!$C$1=データベース!A1636,"該当","")</f>
        <v/>
      </c>
      <c r="N1636" s="2" t="str">
        <f>IF(M1636="","",COUNTIF($M$2:M1636,"該当"))</f>
        <v/>
      </c>
    </row>
    <row r="1637" spans="1:14">
      <c r="A1637" s="10"/>
      <c r="B1637" s="10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4" t="str">
        <f>IF(施設パスワード送付!$C$1=データベース!A1637,"該当","")</f>
        <v/>
      </c>
      <c r="N1637" s="2" t="str">
        <f>IF(M1637="","",COUNTIF($M$2:M1637,"該当"))</f>
        <v/>
      </c>
    </row>
    <row r="1638" spans="1:14">
      <c r="A1638" s="10"/>
      <c r="B1638" s="10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4" t="str">
        <f>IF(施設パスワード送付!$C$1=データベース!A1638,"該当","")</f>
        <v/>
      </c>
      <c r="N1638" s="2" t="str">
        <f>IF(M1638="","",COUNTIF($M$2:M1638,"該当"))</f>
        <v/>
      </c>
    </row>
    <row r="1639" spans="1:14">
      <c r="A1639" s="10"/>
      <c r="B1639" s="10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4" t="str">
        <f>IF(施設パスワード送付!$C$1=データベース!A1639,"該当","")</f>
        <v/>
      </c>
      <c r="N1639" s="2" t="str">
        <f>IF(M1639="","",COUNTIF($M$2:M1639,"該当"))</f>
        <v/>
      </c>
    </row>
    <row r="1640" spans="1:14">
      <c r="A1640" s="10"/>
      <c r="B1640" s="10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4" t="str">
        <f>IF(施設パスワード送付!$C$1=データベース!A1640,"該当","")</f>
        <v/>
      </c>
      <c r="N1640" s="2" t="str">
        <f>IF(M1640="","",COUNTIF($M$2:M1640,"該当"))</f>
        <v/>
      </c>
    </row>
    <row r="1641" spans="1:14">
      <c r="A1641" s="10"/>
      <c r="B1641" s="10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4" t="str">
        <f>IF(施設パスワード送付!$C$1=データベース!A1641,"該当","")</f>
        <v/>
      </c>
      <c r="N1641" s="2" t="str">
        <f>IF(M1641="","",COUNTIF($M$2:M1641,"該当"))</f>
        <v/>
      </c>
    </row>
    <row r="1642" spans="1:14">
      <c r="A1642" s="10"/>
      <c r="B1642" s="10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4" t="str">
        <f>IF(施設パスワード送付!$C$1=データベース!A1642,"該当","")</f>
        <v/>
      </c>
      <c r="N1642" s="2" t="str">
        <f>IF(M1642="","",COUNTIF($M$2:M1642,"該当"))</f>
        <v/>
      </c>
    </row>
    <row r="1643" spans="1:14">
      <c r="A1643" s="10"/>
      <c r="B1643" s="10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4" t="str">
        <f>IF(施設パスワード送付!$C$1=データベース!A1643,"該当","")</f>
        <v/>
      </c>
      <c r="N1643" s="2" t="str">
        <f>IF(M1643="","",COUNTIF($M$2:M1643,"該当"))</f>
        <v/>
      </c>
    </row>
    <row r="1644" spans="1:14">
      <c r="A1644" s="10"/>
      <c r="B1644" s="10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4" t="str">
        <f>IF(施設パスワード送付!$C$1=データベース!A1644,"該当","")</f>
        <v/>
      </c>
      <c r="N1644" s="2" t="str">
        <f>IF(M1644="","",COUNTIF($M$2:M1644,"該当"))</f>
        <v/>
      </c>
    </row>
    <row r="1645" spans="1:14">
      <c r="A1645" s="10"/>
      <c r="B1645" s="10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4" t="str">
        <f>IF(施設パスワード送付!$C$1=データベース!A1645,"該当","")</f>
        <v/>
      </c>
      <c r="N1645" s="2" t="str">
        <f>IF(M1645="","",COUNTIF($M$2:M1645,"該当"))</f>
        <v/>
      </c>
    </row>
    <row r="1646" spans="1:14">
      <c r="A1646" s="10"/>
      <c r="B1646" s="10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4" t="str">
        <f>IF(施設パスワード送付!$C$1=データベース!A1646,"該当","")</f>
        <v/>
      </c>
      <c r="N1646" s="2" t="str">
        <f>IF(M1646="","",COUNTIF($M$2:M1646,"該当"))</f>
        <v/>
      </c>
    </row>
    <row r="1647" spans="1:14">
      <c r="A1647" s="10"/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4" t="str">
        <f>IF(施設パスワード送付!$C$1=データベース!A1647,"該当","")</f>
        <v/>
      </c>
      <c r="N1647" s="2" t="str">
        <f>IF(M1647="","",COUNTIF($M$2:M1647,"該当"))</f>
        <v/>
      </c>
    </row>
    <row r="1648" spans="1:14">
      <c r="A1648" s="10"/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4" t="str">
        <f>IF(施設パスワード送付!$C$1=データベース!A1648,"該当","")</f>
        <v/>
      </c>
      <c r="N1648" s="2" t="str">
        <f>IF(M1648="","",COUNTIF($M$2:M1648,"該当"))</f>
        <v/>
      </c>
    </row>
    <row r="1649" spans="1:14">
      <c r="A1649" s="10"/>
      <c r="B1649" s="10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4" t="str">
        <f>IF(施設パスワード送付!$C$1=データベース!A1649,"該当","")</f>
        <v/>
      </c>
      <c r="N1649" s="2" t="str">
        <f>IF(M1649="","",COUNTIF($M$2:M1649,"該当"))</f>
        <v/>
      </c>
    </row>
    <row r="1650" spans="1:14">
      <c r="A1650" s="10"/>
      <c r="B1650" s="10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4" t="str">
        <f>IF(施設パスワード送付!$C$1=データベース!A1650,"該当","")</f>
        <v/>
      </c>
      <c r="N1650" s="2" t="str">
        <f>IF(M1650="","",COUNTIF($M$2:M1650,"該当"))</f>
        <v/>
      </c>
    </row>
    <row r="1651" spans="1:14">
      <c r="A1651" s="10"/>
      <c r="B1651" s="10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4" t="str">
        <f>IF(施設パスワード送付!$C$1=データベース!A1651,"該当","")</f>
        <v/>
      </c>
      <c r="N1651" s="2" t="str">
        <f>IF(M1651="","",COUNTIF($M$2:M1651,"該当"))</f>
        <v/>
      </c>
    </row>
    <row r="1652" spans="1:14">
      <c r="A1652" s="10"/>
      <c r="B1652" s="10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4" t="str">
        <f>IF(施設パスワード送付!$C$1=データベース!A1652,"該当","")</f>
        <v/>
      </c>
      <c r="N1652" s="2" t="str">
        <f>IF(M1652="","",COUNTIF($M$2:M1652,"該当"))</f>
        <v/>
      </c>
    </row>
    <row r="1653" spans="1:14">
      <c r="A1653" s="10"/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4" t="str">
        <f>IF(施設パスワード送付!$C$1=データベース!A1653,"該当","")</f>
        <v/>
      </c>
      <c r="N1653" s="2" t="str">
        <f>IF(M1653="","",COUNTIF($M$2:M1653,"該当"))</f>
        <v/>
      </c>
    </row>
    <row r="1654" spans="1:14">
      <c r="A1654" s="10"/>
      <c r="B1654" s="10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4" t="str">
        <f>IF(施設パスワード送付!$C$1=データベース!A1654,"該当","")</f>
        <v/>
      </c>
      <c r="N1654" s="2" t="str">
        <f>IF(M1654="","",COUNTIF($M$2:M1654,"該当"))</f>
        <v/>
      </c>
    </row>
    <row r="1655" spans="1:14">
      <c r="A1655" s="10"/>
      <c r="B1655" s="10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4" t="str">
        <f>IF(施設パスワード送付!$C$1=データベース!A1655,"該当","")</f>
        <v/>
      </c>
      <c r="N1655" s="2" t="str">
        <f>IF(M1655="","",COUNTIF($M$2:M1655,"該当"))</f>
        <v/>
      </c>
    </row>
    <row r="1656" spans="1:14">
      <c r="A1656" s="10"/>
      <c r="B1656" s="10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4" t="str">
        <f>IF(施設パスワード送付!$C$1=データベース!A1656,"該当","")</f>
        <v/>
      </c>
      <c r="N1656" s="2" t="str">
        <f>IF(M1656="","",COUNTIF($M$2:M1656,"該当"))</f>
        <v/>
      </c>
    </row>
    <row r="1657" spans="1:14">
      <c r="A1657" s="10"/>
      <c r="B1657" s="10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4" t="str">
        <f>IF(施設パスワード送付!$C$1=データベース!A1657,"該当","")</f>
        <v/>
      </c>
      <c r="N1657" s="2" t="str">
        <f>IF(M1657="","",COUNTIF($M$2:M1657,"該当"))</f>
        <v/>
      </c>
    </row>
    <row r="1658" spans="1:14">
      <c r="A1658" s="10"/>
      <c r="B1658" s="10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4" t="str">
        <f>IF(施設パスワード送付!$C$1=データベース!A1658,"該当","")</f>
        <v/>
      </c>
      <c r="N1658" s="2" t="str">
        <f>IF(M1658="","",COUNTIF($M$2:M1658,"該当"))</f>
        <v/>
      </c>
    </row>
    <row r="1659" spans="1:14">
      <c r="A1659" s="10"/>
      <c r="B1659" s="10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4" t="str">
        <f>IF(施設パスワード送付!$C$1=データベース!A1659,"該当","")</f>
        <v/>
      </c>
      <c r="N1659" s="2" t="str">
        <f>IF(M1659="","",COUNTIF($M$2:M1659,"該当"))</f>
        <v/>
      </c>
    </row>
    <row r="1660" spans="1:14">
      <c r="A1660" s="10"/>
      <c r="B1660" s="10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4" t="str">
        <f>IF(施設パスワード送付!$C$1=データベース!A1660,"該当","")</f>
        <v/>
      </c>
      <c r="N1660" s="2" t="str">
        <f>IF(M1660="","",COUNTIF($M$2:M1660,"該当"))</f>
        <v/>
      </c>
    </row>
    <row r="1661" spans="1:14">
      <c r="A1661" s="10"/>
      <c r="B1661" s="10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4" t="str">
        <f>IF(施設パスワード送付!$C$1=データベース!A1661,"該当","")</f>
        <v/>
      </c>
      <c r="N1661" s="2" t="str">
        <f>IF(M1661="","",COUNTIF($M$2:M1661,"該当"))</f>
        <v/>
      </c>
    </row>
    <row r="1662" spans="1:14">
      <c r="A1662" s="10"/>
      <c r="B1662" s="10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4" t="str">
        <f>IF(施設パスワード送付!$C$1=データベース!A1662,"該当","")</f>
        <v/>
      </c>
      <c r="N1662" s="2" t="str">
        <f>IF(M1662="","",COUNTIF($M$2:M1662,"該当"))</f>
        <v/>
      </c>
    </row>
    <row r="1663" spans="1:14">
      <c r="A1663" s="10"/>
      <c r="B1663" s="10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4" t="str">
        <f>IF(施設パスワード送付!$C$1=データベース!A1663,"該当","")</f>
        <v/>
      </c>
      <c r="N1663" s="2" t="str">
        <f>IF(M1663="","",COUNTIF($M$2:M1663,"該当"))</f>
        <v/>
      </c>
    </row>
    <row r="1664" spans="1:14">
      <c r="A1664" s="10"/>
      <c r="B1664" s="10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4" t="str">
        <f>IF(施設パスワード送付!$C$1=データベース!A1664,"該当","")</f>
        <v/>
      </c>
      <c r="N1664" s="2" t="str">
        <f>IF(M1664="","",COUNTIF($M$2:M1664,"該当"))</f>
        <v/>
      </c>
    </row>
    <row r="1665" spans="1:14">
      <c r="A1665" s="10"/>
      <c r="B1665" s="10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4" t="str">
        <f>IF(施設パスワード送付!$C$1=データベース!A1665,"該当","")</f>
        <v/>
      </c>
      <c r="N1665" s="2" t="str">
        <f>IF(M1665="","",COUNTIF($M$2:M1665,"該当"))</f>
        <v/>
      </c>
    </row>
    <row r="1666" spans="1:14">
      <c r="A1666" s="10"/>
      <c r="B1666" s="10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4" t="str">
        <f>IF(施設パスワード送付!$C$1=データベース!A1666,"該当","")</f>
        <v/>
      </c>
      <c r="N1666" s="2" t="str">
        <f>IF(M1666="","",COUNTIF($M$2:M1666,"該当"))</f>
        <v/>
      </c>
    </row>
    <row r="1667" spans="1:14">
      <c r="A1667" s="10"/>
      <c r="B1667" s="10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4" t="str">
        <f>IF(施設パスワード送付!$C$1=データベース!A1667,"該当","")</f>
        <v/>
      </c>
      <c r="N1667" s="2" t="str">
        <f>IF(M1667="","",COUNTIF($M$2:M1667,"該当"))</f>
        <v/>
      </c>
    </row>
    <row r="1668" spans="1:14">
      <c r="A1668" s="10"/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4" t="str">
        <f>IF(施設パスワード送付!$C$1=データベース!A1668,"該当","")</f>
        <v/>
      </c>
      <c r="N1668" s="2" t="str">
        <f>IF(M1668="","",COUNTIF($M$2:M1668,"該当"))</f>
        <v/>
      </c>
    </row>
    <row r="1669" spans="1:14">
      <c r="A1669" s="10"/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4" t="str">
        <f>IF(施設パスワード送付!$C$1=データベース!A1669,"該当","")</f>
        <v/>
      </c>
      <c r="N1669" s="2" t="str">
        <f>IF(M1669="","",COUNTIF($M$2:M1669,"該当"))</f>
        <v/>
      </c>
    </row>
    <row r="1670" spans="1:14">
      <c r="A1670" s="10"/>
      <c r="B1670" s="10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4" t="str">
        <f>IF(施設パスワード送付!$C$1=データベース!A1670,"該当","")</f>
        <v/>
      </c>
      <c r="N1670" s="2" t="str">
        <f>IF(M1670="","",COUNTIF($M$2:M1670,"該当"))</f>
        <v/>
      </c>
    </row>
    <row r="1671" spans="1:14">
      <c r="A1671" s="10"/>
      <c r="B1671" s="10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4" t="str">
        <f>IF(施設パスワード送付!$C$1=データベース!A1671,"該当","")</f>
        <v/>
      </c>
      <c r="N1671" s="2" t="str">
        <f>IF(M1671="","",COUNTIF($M$2:M1671,"該当"))</f>
        <v/>
      </c>
    </row>
    <row r="1672" spans="1:14">
      <c r="A1672" s="10"/>
      <c r="B1672" s="10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4" t="str">
        <f>IF(施設パスワード送付!$C$1=データベース!A1672,"該当","")</f>
        <v/>
      </c>
      <c r="N1672" s="2" t="str">
        <f>IF(M1672="","",COUNTIF($M$2:M1672,"該当"))</f>
        <v/>
      </c>
    </row>
    <row r="1673" spans="1:14">
      <c r="A1673" s="10"/>
      <c r="B1673" s="10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4" t="str">
        <f>IF(施設パスワード送付!$C$1=データベース!A1673,"該当","")</f>
        <v/>
      </c>
      <c r="N1673" s="2" t="str">
        <f>IF(M1673="","",COUNTIF($M$2:M1673,"該当"))</f>
        <v/>
      </c>
    </row>
    <row r="1674" spans="1:14">
      <c r="A1674" s="10"/>
      <c r="B1674" s="10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4" t="str">
        <f>IF(施設パスワード送付!$C$1=データベース!A1674,"該当","")</f>
        <v/>
      </c>
      <c r="N1674" s="2" t="str">
        <f>IF(M1674="","",COUNTIF($M$2:M1674,"該当"))</f>
        <v/>
      </c>
    </row>
    <row r="1675" spans="1:14">
      <c r="A1675" s="10"/>
      <c r="B1675" s="10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4" t="str">
        <f>IF(施設パスワード送付!$C$1=データベース!A1675,"該当","")</f>
        <v/>
      </c>
      <c r="N1675" s="2" t="str">
        <f>IF(M1675="","",COUNTIF($M$2:M1675,"該当"))</f>
        <v/>
      </c>
    </row>
    <row r="1676" spans="1:14">
      <c r="A1676" s="10"/>
      <c r="B1676" s="10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4" t="str">
        <f>IF(施設パスワード送付!$C$1=データベース!A1676,"該当","")</f>
        <v/>
      </c>
      <c r="N1676" s="2" t="str">
        <f>IF(M1676="","",COUNTIF($M$2:M1676,"該当"))</f>
        <v/>
      </c>
    </row>
    <row r="1677" spans="1:14">
      <c r="A1677" s="10"/>
      <c r="B1677" s="10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4" t="str">
        <f>IF(施設パスワード送付!$C$1=データベース!A1677,"該当","")</f>
        <v/>
      </c>
      <c r="N1677" s="2" t="str">
        <f>IF(M1677="","",COUNTIF($M$2:M1677,"該当"))</f>
        <v/>
      </c>
    </row>
    <row r="1678" spans="1:14">
      <c r="A1678" s="10"/>
      <c r="B1678" s="10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4" t="str">
        <f>IF(施設パスワード送付!$C$1=データベース!A1678,"該当","")</f>
        <v/>
      </c>
      <c r="N1678" s="2" t="str">
        <f>IF(M1678="","",COUNTIF($M$2:M1678,"該当"))</f>
        <v/>
      </c>
    </row>
    <row r="1679" spans="1:14">
      <c r="A1679" s="10"/>
      <c r="B1679" s="10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4" t="str">
        <f>IF(施設パスワード送付!$C$1=データベース!A1679,"該当","")</f>
        <v/>
      </c>
      <c r="N1679" s="2" t="str">
        <f>IF(M1679="","",COUNTIF($M$2:M1679,"該当"))</f>
        <v/>
      </c>
    </row>
    <row r="1680" spans="1:14">
      <c r="A1680" s="10"/>
      <c r="B1680" s="10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4" t="str">
        <f>IF(施設パスワード送付!$C$1=データベース!A1680,"該当","")</f>
        <v/>
      </c>
      <c r="N1680" s="2" t="str">
        <f>IF(M1680="","",COUNTIF($M$2:M1680,"該当"))</f>
        <v/>
      </c>
    </row>
    <row r="1681" spans="1:14">
      <c r="A1681" s="10"/>
      <c r="B1681" s="10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4" t="str">
        <f>IF(施設パスワード送付!$C$1=データベース!A1681,"該当","")</f>
        <v/>
      </c>
      <c r="N1681" s="2" t="str">
        <f>IF(M1681="","",COUNTIF($M$2:M1681,"該当"))</f>
        <v/>
      </c>
    </row>
    <row r="1682" spans="1:14">
      <c r="A1682" s="10"/>
      <c r="B1682" s="10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4" t="str">
        <f>IF(施設パスワード送付!$C$1=データベース!A1682,"該当","")</f>
        <v/>
      </c>
      <c r="N1682" s="2" t="str">
        <f>IF(M1682="","",COUNTIF($M$2:M1682,"該当"))</f>
        <v/>
      </c>
    </row>
    <row r="1683" spans="1:14">
      <c r="A1683" s="10"/>
      <c r="B1683" s="10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4" t="str">
        <f>IF(施設パスワード送付!$C$1=データベース!A1683,"該当","")</f>
        <v/>
      </c>
      <c r="N1683" s="2" t="str">
        <f>IF(M1683="","",COUNTIF($M$2:M1683,"該当"))</f>
        <v/>
      </c>
    </row>
    <row r="1684" spans="1:14">
      <c r="A1684" s="10"/>
      <c r="B1684" s="10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4" t="str">
        <f>IF(施設パスワード送付!$C$1=データベース!A1684,"該当","")</f>
        <v/>
      </c>
      <c r="N1684" s="2" t="str">
        <f>IF(M1684="","",COUNTIF($M$2:M1684,"該当"))</f>
        <v/>
      </c>
    </row>
    <row r="1685" spans="1:14">
      <c r="A1685" s="10"/>
      <c r="B1685" s="10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4" t="str">
        <f>IF(施設パスワード送付!$C$1=データベース!A1685,"該当","")</f>
        <v/>
      </c>
      <c r="N1685" s="2" t="str">
        <f>IF(M1685="","",COUNTIF($M$2:M1685,"該当"))</f>
        <v/>
      </c>
    </row>
    <row r="1686" spans="1:14">
      <c r="A1686" s="10"/>
      <c r="B1686" s="10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4" t="str">
        <f>IF(施設パスワード送付!$C$1=データベース!A1686,"該当","")</f>
        <v/>
      </c>
      <c r="N1686" s="2" t="str">
        <f>IF(M1686="","",COUNTIF($M$2:M1686,"該当"))</f>
        <v/>
      </c>
    </row>
    <row r="1687" spans="1:14">
      <c r="A1687" s="10"/>
      <c r="B1687" s="10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4" t="str">
        <f>IF(施設パスワード送付!$C$1=データベース!A1687,"該当","")</f>
        <v/>
      </c>
      <c r="N1687" s="2" t="str">
        <f>IF(M1687="","",COUNTIF($M$2:M1687,"該当"))</f>
        <v/>
      </c>
    </row>
    <row r="1688" spans="1:14">
      <c r="A1688" s="10"/>
      <c r="B1688" s="10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4" t="str">
        <f>IF(施設パスワード送付!$C$1=データベース!A1688,"該当","")</f>
        <v/>
      </c>
      <c r="N1688" s="2" t="str">
        <f>IF(M1688="","",COUNTIF($M$2:M1688,"該当"))</f>
        <v/>
      </c>
    </row>
    <row r="1689" spans="1:14">
      <c r="A1689" s="10"/>
      <c r="B1689" s="10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4" t="str">
        <f>IF(施設パスワード送付!$C$1=データベース!A1689,"該当","")</f>
        <v/>
      </c>
      <c r="N1689" s="2" t="str">
        <f>IF(M1689="","",COUNTIF($M$2:M1689,"該当"))</f>
        <v/>
      </c>
    </row>
    <row r="1690" spans="1:14">
      <c r="A1690" s="10"/>
      <c r="B1690" s="10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4" t="str">
        <f>IF(施設パスワード送付!$C$1=データベース!A1690,"該当","")</f>
        <v/>
      </c>
      <c r="N1690" s="2" t="str">
        <f>IF(M1690="","",COUNTIF($M$2:M1690,"該当"))</f>
        <v/>
      </c>
    </row>
    <row r="1691" spans="1:14">
      <c r="A1691" s="10"/>
      <c r="B1691" s="10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4" t="str">
        <f>IF(施設パスワード送付!$C$1=データベース!A1691,"該当","")</f>
        <v/>
      </c>
      <c r="N1691" s="2" t="str">
        <f>IF(M1691="","",COUNTIF($M$2:M1691,"該当"))</f>
        <v/>
      </c>
    </row>
    <row r="1692" spans="1:14">
      <c r="A1692" s="10"/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4" t="str">
        <f>IF(施設パスワード送付!$C$1=データベース!A1692,"該当","")</f>
        <v/>
      </c>
      <c r="N1692" s="2" t="str">
        <f>IF(M1692="","",COUNTIF($M$2:M1692,"該当"))</f>
        <v/>
      </c>
    </row>
    <row r="1693" spans="1:14">
      <c r="A1693" s="10"/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4" t="str">
        <f>IF(施設パスワード送付!$C$1=データベース!A1693,"該当","")</f>
        <v/>
      </c>
      <c r="N1693" s="2" t="str">
        <f>IF(M1693="","",COUNTIF($M$2:M1693,"該当"))</f>
        <v/>
      </c>
    </row>
    <row r="1694" spans="1:14">
      <c r="A1694" s="10"/>
      <c r="B1694" s="10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4" t="str">
        <f>IF(施設パスワード送付!$C$1=データベース!A1694,"該当","")</f>
        <v/>
      </c>
      <c r="N1694" s="2" t="str">
        <f>IF(M1694="","",COUNTIF($M$2:M1694,"該当"))</f>
        <v/>
      </c>
    </row>
    <row r="1695" spans="1:14">
      <c r="A1695" s="10"/>
      <c r="B1695" s="10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4" t="str">
        <f>IF(施設パスワード送付!$C$1=データベース!A1695,"該当","")</f>
        <v/>
      </c>
      <c r="N1695" s="2" t="str">
        <f>IF(M1695="","",COUNTIF($M$2:M1695,"該当"))</f>
        <v/>
      </c>
    </row>
    <row r="1696" spans="1:14">
      <c r="A1696" s="10"/>
      <c r="B1696" s="10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4" t="str">
        <f>IF(施設パスワード送付!$C$1=データベース!A1696,"該当","")</f>
        <v/>
      </c>
      <c r="N1696" s="2" t="str">
        <f>IF(M1696="","",COUNTIF($M$2:M1696,"該当"))</f>
        <v/>
      </c>
    </row>
    <row r="1697" spans="1:14">
      <c r="A1697" s="10"/>
      <c r="B1697" s="10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4" t="str">
        <f>IF(施設パスワード送付!$C$1=データベース!A1697,"該当","")</f>
        <v/>
      </c>
      <c r="N1697" s="2" t="str">
        <f>IF(M1697="","",COUNTIF($M$2:M1697,"該当"))</f>
        <v/>
      </c>
    </row>
    <row r="1698" spans="1:14">
      <c r="A1698" s="10"/>
      <c r="B1698" s="10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4" t="str">
        <f>IF(施設パスワード送付!$C$1=データベース!A1698,"該当","")</f>
        <v/>
      </c>
      <c r="N1698" s="2" t="str">
        <f>IF(M1698="","",COUNTIF($M$2:M1698,"該当"))</f>
        <v/>
      </c>
    </row>
    <row r="1699" spans="1:14">
      <c r="A1699" s="10"/>
      <c r="B1699" s="10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4" t="str">
        <f>IF(施設パスワード送付!$C$1=データベース!A1699,"該当","")</f>
        <v/>
      </c>
      <c r="N1699" s="2" t="str">
        <f>IF(M1699="","",COUNTIF($M$2:M1699,"該当"))</f>
        <v/>
      </c>
    </row>
    <row r="1700" spans="1:14">
      <c r="A1700" s="10"/>
      <c r="B1700" s="10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4" t="str">
        <f>IF(施設パスワード送付!$C$1=データベース!A1700,"該当","")</f>
        <v/>
      </c>
      <c r="N1700" s="2" t="str">
        <f>IF(M1700="","",COUNTIF($M$2:M1700,"該当"))</f>
        <v/>
      </c>
    </row>
    <row r="1701" spans="1:14">
      <c r="A1701" s="10"/>
      <c r="B1701" s="10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4" t="str">
        <f>IF(施設パスワード送付!$C$1=データベース!A1701,"該当","")</f>
        <v/>
      </c>
      <c r="N1701" s="2" t="str">
        <f>IF(M1701="","",COUNTIF($M$2:M1701,"該当"))</f>
        <v/>
      </c>
    </row>
    <row r="1702" spans="1:14">
      <c r="A1702" s="10"/>
      <c r="B1702" s="10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4" t="str">
        <f>IF(施設パスワード送付!$C$1=データベース!A1702,"該当","")</f>
        <v/>
      </c>
      <c r="N1702" s="2" t="str">
        <f>IF(M1702="","",COUNTIF($M$2:M1702,"該当"))</f>
        <v/>
      </c>
    </row>
    <row r="1703" spans="1:14">
      <c r="A1703" s="10"/>
      <c r="B1703" s="10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4" t="str">
        <f>IF(施設パスワード送付!$C$1=データベース!A1703,"該当","")</f>
        <v/>
      </c>
      <c r="N1703" s="2" t="str">
        <f>IF(M1703="","",COUNTIF($M$2:M1703,"該当"))</f>
        <v/>
      </c>
    </row>
    <row r="1704" spans="1:14">
      <c r="A1704" s="10"/>
      <c r="B1704" s="10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4" t="str">
        <f>IF(施設パスワード送付!$C$1=データベース!A1704,"該当","")</f>
        <v/>
      </c>
      <c r="N1704" s="2" t="str">
        <f>IF(M1704="","",COUNTIF($M$2:M1704,"該当"))</f>
        <v/>
      </c>
    </row>
    <row r="1705" spans="1:14">
      <c r="A1705" s="10"/>
      <c r="B1705" s="10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4" t="str">
        <f>IF(施設パスワード送付!$C$1=データベース!A1705,"該当","")</f>
        <v/>
      </c>
      <c r="N1705" s="2" t="str">
        <f>IF(M1705="","",COUNTIF($M$2:M1705,"該当"))</f>
        <v/>
      </c>
    </row>
    <row r="1706" spans="1:14">
      <c r="A1706" s="10"/>
      <c r="B1706" s="10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4" t="str">
        <f>IF(施設パスワード送付!$C$1=データベース!A1706,"該当","")</f>
        <v/>
      </c>
      <c r="N1706" s="2" t="str">
        <f>IF(M1706="","",COUNTIF($M$2:M1706,"該当"))</f>
        <v/>
      </c>
    </row>
    <row r="1707" spans="1:14">
      <c r="A1707" s="10"/>
      <c r="B1707" s="10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4" t="str">
        <f>IF(施設パスワード送付!$C$1=データベース!A1707,"該当","")</f>
        <v/>
      </c>
      <c r="N1707" s="2" t="str">
        <f>IF(M1707="","",COUNTIF($M$2:M1707,"該当"))</f>
        <v/>
      </c>
    </row>
    <row r="1708" spans="1:14">
      <c r="A1708" s="10"/>
      <c r="B1708" s="10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4" t="str">
        <f>IF(施設パスワード送付!$C$1=データベース!A1708,"該当","")</f>
        <v/>
      </c>
      <c r="N1708" s="2" t="str">
        <f>IF(M1708="","",COUNTIF($M$2:M1708,"該当"))</f>
        <v/>
      </c>
    </row>
    <row r="1709" spans="1:14">
      <c r="A1709" s="10"/>
      <c r="B1709" s="10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4" t="str">
        <f>IF(施設パスワード送付!$C$1=データベース!A1709,"該当","")</f>
        <v/>
      </c>
      <c r="N1709" s="2" t="str">
        <f>IF(M1709="","",COUNTIF($M$2:M1709,"該当"))</f>
        <v/>
      </c>
    </row>
    <row r="1710" spans="1:14">
      <c r="A1710" s="10"/>
      <c r="B1710" s="10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4" t="str">
        <f>IF(施設パスワード送付!$C$1=データベース!A1710,"該当","")</f>
        <v/>
      </c>
      <c r="N1710" s="2" t="str">
        <f>IF(M1710="","",COUNTIF($M$2:M1710,"該当"))</f>
        <v/>
      </c>
    </row>
    <row r="1711" spans="1:14">
      <c r="A1711" s="10"/>
      <c r="B1711" s="10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4" t="str">
        <f>IF(施設パスワード送付!$C$1=データベース!A1711,"該当","")</f>
        <v/>
      </c>
      <c r="N1711" s="2" t="str">
        <f>IF(M1711="","",COUNTIF($M$2:M1711,"該当"))</f>
        <v/>
      </c>
    </row>
    <row r="1712" spans="1:14">
      <c r="A1712" s="10"/>
      <c r="B1712" s="10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4" t="str">
        <f>IF(施設パスワード送付!$C$1=データベース!A1712,"該当","")</f>
        <v/>
      </c>
      <c r="N1712" s="2" t="str">
        <f>IF(M1712="","",COUNTIF($M$2:M1712,"該当"))</f>
        <v/>
      </c>
    </row>
    <row r="1713" spans="1:14">
      <c r="A1713" s="10"/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4" t="str">
        <f>IF(施設パスワード送付!$C$1=データベース!A1713,"該当","")</f>
        <v/>
      </c>
      <c r="N1713" s="2" t="str">
        <f>IF(M1713="","",COUNTIF($M$2:M1713,"該当"))</f>
        <v/>
      </c>
    </row>
    <row r="1714" spans="1:14">
      <c r="A1714" s="10"/>
      <c r="B1714" s="10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4" t="str">
        <f>IF(施設パスワード送付!$C$1=データベース!A1714,"該当","")</f>
        <v/>
      </c>
      <c r="N1714" s="2" t="str">
        <f>IF(M1714="","",COUNTIF($M$2:M1714,"該当"))</f>
        <v/>
      </c>
    </row>
    <row r="1715" spans="1:14">
      <c r="A1715" s="10"/>
      <c r="B1715" s="10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4" t="str">
        <f>IF(施設パスワード送付!$C$1=データベース!A1715,"該当","")</f>
        <v/>
      </c>
      <c r="N1715" s="2" t="str">
        <f>IF(M1715="","",COUNTIF($M$2:M1715,"該当"))</f>
        <v/>
      </c>
    </row>
    <row r="1716" spans="1:14">
      <c r="A1716" s="10"/>
      <c r="B1716" s="10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4" t="str">
        <f>IF(施設パスワード送付!$C$1=データベース!A1716,"該当","")</f>
        <v/>
      </c>
      <c r="N1716" s="2" t="str">
        <f>IF(M1716="","",COUNTIF($M$2:M1716,"該当"))</f>
        <v/>
      </c>
    </row>
    <row r="1717" spans="1:14">
      <c r="A1717" s="10"/>
      <c r="B1717" s="10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4" t="str">
        <f>IF(施設パスワード送付!$C$1=データベース!A1717,"該当","")</f>
        <v/>
      </c>
      <c r="N1717" s="2" t="str">
        <f>IF(M1717="","",COUNTIF($M$2:M1717,"該当"))</f>
        <v/>
      </c>
    </row>
    <row r="1718" spans="1:14">
      <c r="A1718" s="10"/>
      <c r="B1718" s="10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4" t="str">
        <f>IF(施設パスワード送付!$C$1=データベース!A1718,"該当","")</f>
        <v/>
      </c>
      <c r="N1718" s="2" t="str">
        <f>IF(M1718="","",COUNTIF($M$2:M1718,"該当"))</f>
        <v/>
      </c>
    </row>
    <row r="1719" spans="1:14">
      <c r="A1719" s="10"/>
      <c r="B1719" s="10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4" t="str">
        <f>IF(施設パスワード送付!$C$1=データベース!A1719,"該当","")</f>
        <v/>
      </c>
      <c r="N1719" s="2" t="str">
        <f>IF(M1719="","",COUNTIF($M$2:M1719,"該当"))</f>
        <v/>
      </c>
    </row>
    <row r="1720" spans="1:14">
      <c r="A1720" s="10"/>
      <c r="B1720" s="10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4" t="str">
        <f>IF(施設パスワード送付!$C$1=データベース!A1720,"該当","")</f>
        <v/>
      </c>
      <c r="N1720" s="2" t="str">
        <f>IF(M1720="","",COUNTIF($M$2:M1720,"該当"))</f>
        <v/>
      </c>
    </row>
    <row r="1721" spans="1:14">
      <c r="A1721" s="10"/>
      <c r="B1721" s="10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4" t="str">
        <f>IF(施設パスワード送付!$C$1=データベース!A1721,"該当","")</f>
        <v/>
      </c>
      <c r="N1721" s="2" t="str">
        <f>IF(M1721="","",COUNTIF($M$2:M1721,"該当"))</f>
        <v/>
      </c>
    </row>
    <row r="1722" spans="1:14">
      <c r="A1722" s="10"/>
      <c r="B1722" s="10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4" t="str">
        <f>IF(施設パスワード送付!$C$1=データベース!A1722,"該当","")</f>
        <v/>
      </c>
      <c r="N1722" s="2" t="str">
        <f>IF(M1722="","",COUNTIF($M$2:M1722,"該当"))</f>
        <v/>
      </c>
    </row>
    <row r="1723" spans="1:14">
      <c r="A1723" s="10"/>
      <c r="B1723" s="10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4" t="str">
        <f>IF(施設パスワード送付!$C$1=データベース!A1723,"該当","")</f>
        <v/>
      </c>
      <c r="N1723" s="2" t="str">
        <f>IF(M1723="","",COUNTIF($M$2:M1723,"該当"))</f>
        <v/>
      </c>
    </row>
    <row r="1724" spans="1:14">
      <c r="A1724" s="10"/>
      <c r="B1724" s="10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4" t="str">
        <f>IF(施設パスワード送付!$C$1=データベース!A1724,"該当","")</f>
        <v/>
      </c>
      <c r="N1724" s="2" t="str">
        <f>IF(M1724="","",COUNTIF($M$2:M1724,"該当"))</f>
        <v/>
      </c>
    </row>
    <row r="1725" spans="1:14">
      <c r="A1725" s="10"/>
      <c r="B1725" s="10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4" t="str">
        <f>IF(施設パスワード送付!$C$1=データベース!A1725,"該当","")</f>
        <v/>
      </c>
      <c r="N1725" s="2" t="str">
        <f>IF(M1725="","",COUNTIF($M$2:M1725,"該当"))</f>
        <v/>
      </c>
    </row>
    <row r="1726" spans="1:14">
      <c r="A1726" s="10"/>
      <c r="B1726" s="10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4" t="str">
        <f>IF(施設パスワード送付!$C$1=データベース!A1726,"該当","")</f>
        <v/>
      </c>
      <c r="N1726" s="2" t="str">
        <f>IF(M1726="","",COUNTIF($M$2:M1726,"該当"))</f>
        <v/>
      </c>
    </row>
    <row r="1727" spans="1:14">
      <c r="A1727" s="10"/>
      <c r="B1727" s="10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4" t="str">
        <f>IF(施設パスワード送付!$C$1=データベース!A1727,"該当","")</f>
        <v/>
      </c>
      <c r="N1727" s="2" t="str">
        <f>IF(M1727="","",COUNTIF($M$2:M1727,"該当"))</f>
        <v/>
      </c>
    </row>
    <row r="1728" spans="1:14">
      <c r="A1728" s="10"/>
      <c r="B1728" s="10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4" t="str">
        <f>IF(施設パスワード送付!$C$1=データベース!A1728,"該当","")</f>
        <v/>
      </c>
      <c r="N1728" s="2" t="str">
        <f>IF(M1728="","",COUNTIF($M$2:M1728,"該当"))</f>
        <v/>
      </c>
    </row>
    <row r="1729" spans="1:14">
      <c r="A1729" s="10"/>
      <c r="B1729" s="10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4" t="str">
        <f>IF(施設パスワード送付!$C$1=データベース!A1729,"該当","")</f>
        <v/>
      </c>
      <c r="N1729" s="2" t="str">
        <f>IF(M1729="","",COUNTIF($M$2:M1729,"該当"))</f>
        <v/>
      </c>
    </row>
    <row r="1730" spans="1:14">
      <c r="A1730" s="10"/>
      <c r="B1730" s="10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4" t="str">
        <f>IF(施設パスワード送付!$C$1=データベース!A1730,"該当","")</f>
        <v/>
      </c>
      <c r="N1730" s="2" t="str">
        <f>IF(M1730="","",COUNTIF($M$2:M1730,"該当"))</f>
        <v/>
      </c>
    </row>
    <row r="1731" spans="1:14">
      <c r="A1731" s="10"/>
      <c r="B1731" s="10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4" t="str">
        <f>IF(施設パスワード送付!$C$1=データベース!A1731,"該当","")</f>
        <v/>
      </c>
      <c r="N1731" s="2" t="str">
        <f>IF(M1731="","",COUNTIF($M$2:M1731,"該当"))</f>
        <v/>
      </c>
    </row>
    <row r="1732" spans="1:14">
      <c r="A1732" s="10"/>
      <c r="B1732" s="10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4" t="str">
        <f>IF(施設パスワード送付!$C$1=データベース!A1732,"該当","")</f>
        <v/>
      </c>
      <c r="N1732" s="2" t="str">
        <f>IF(M1732="","",COUNTIF($M$2:M1732,"該当"))</f>
        <v/>
      </c>
    </row>
    <row r="1733" spans="1:14">
      <c r="A1733" s="10"/>
      <c r="B1733" s="10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4" t="str">
        <f>IF(施設パスワード送付!$C$1=データベース!A1733,"該当","")</f>
        <v/>
      </c>
      <c r="N1733" s="2" t="str">
        <f>IF(M1733="","",COUNTIF($M$2:M1733,"該当"))</f>
        <v/>
      </c>
    </row>
    <row r="1734" spans="1:14">
      <c r="A1734" s="10"/>
      <c r="B1734" s="10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4" t="str">
        <f>IF(施設パスワード送付!$C$1=データベース!A1734,"該当","")</f>
        <v/>
      </c>
      <c r="N1734" s="2" t="str">
        <f>IF(M1734="","",COUNTIF($M$2:M1734,"該当"))</f>
        <v/>
      </c>
    </row>
    <row r="1735" spans="1:14">
      <c r="A1735" s="10"/>
      <c r="B1735" s="10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4" t="str">
        <f>IF(施設パスワード送付!$C$1=データベース!A1735,"該当","")</f>
        <v/>
      </c>
      <c r="N1735" s="2" t="str">
        <f>IF(M1735="","",COUNTIF($M$2:M1735,"該当"))</f>
        <v/>
      </c>
    </row>
    <row r="1736" spans="1:14">
      <c r="A1736" s="10"/>
      <c r="B1736" s="10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4" t="str">
        <f>IF(施設パスワード送付!$C$1=データベース!A1736,"該当","")</f>
        <v/>
      </c>
      <c r="N1736" s="2" t="str">
        <f>IF(M1736="","",COUNTIF($M$2:M1736,"該当"))</f>
        <v/>
      </c>
    </row>
    <row r="1737" spans="1:14">
      <c r="A1737" s="10"/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4" t="str">
        <f>IF(施設パスワード送付!$C$1=データベース!A1737,"該当","")</f>
        <v/>
      </c>
      <c r="N1737" s="2" t="str">
        <f>IF(M1737="","",COUNTIF($M$2:M1737,"該当"))</f>
        <v/>
      </c>
    </row>
    <row r="1738" spans="1:14">
      <c r="A1738" s="10"/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4" t="str">
        <f>IF(施設パスワード送付!$C$1=データベース!A1738,"該当","")</f>
        <v/>
      </c>
      <c r="N1738" s="2" t="str">
        <f>IF(M1738="","",COUNTIF($M$2:M1738,"該当"))</f>
        <v/>
      </c>
    </row>
    <row r="1739" spans="1:14">
      <c r="A1739" s="10"/>
      <c r="B1739" s="10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4" t="str">
        <f>IF(施設パスワード送付!$C$1=データベース!A1739,"該当","")</f>
        <v/>
      </c>
      <c r="N1739" s="2" t="str">
        <f>IF(M1739="","",COUNTIF($M$2:M1739,"該当"))</f>
        <v/>
      </c>
    </row>
    <row r="1740" spans="1:14">
      <c r="A1740" s="10"/>
      <c r="B1740" s="10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4" t="str">
        <f>IF(施設パスワード送付!$C$1=データベース!A1740,"該当","")</f>
        <v/>
      </c>
      <c r="N1740" s="2" t="str">
        <f>IF(M1740="","",COUNTIF($M$2:M1740,"該当"))</f>
        <v/>
      </c>
    </row>
    <row r="1741" spans="1:14">
      <c r="A1741" s="10"/>
      <c r="B1741" s="10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4" t="str">
        <f>IF(施設パスワード送付!$C$1=データベース!A1741,"該当","")</f>
        <v/>
      </c>
      <c r="N1741" s="2" t="str">
        <f>IF(M1741="","",COUNTIF($M$2:M1741,"該当"))</f>
        <v/>
      </c>
    </row>
    <row r="1742" spans="1:14">
      <c r="A1742" s="10"/>
      <c r="B1742" s="10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4" t="str">
        <f>IF(施設パスワード送付!$C$1=データベース!A1742,"該当","")</f>
        <v/>
      </c>
      <c r="N1742" s="2" t="str">
        <f>IF(M1742="","",COUNTIF($M$2:M1742,"該当"))</f>
        <v/>
      </c>
    </row>
    <row r="1743" spans="1:14">
      <c r="A1743" s="10"/>
      <c r="B1743" s="10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4" t="str">
        <f>IF(施設パスワード送付!$C$1=データベース!A1743,"該当","")</f>
        <v/>
      </c>
      <c r="N1743" s="2" t="str">
        <f>IF(M1743="","",COUNTIF($M$2:M1743,"該当"))</f>
        <v/>
      </c>
    </row>
    <row r="1744" spans="1:14">
      <c r="A1744" s="10"/>
      <c r="B1744" s="10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4" t="str">
        <f>IF(施設パスワード送付!$C$1=データベース!A1744,"該当","")</f>
        <v/>
      </c>
      <c r="N1744" s="2" t="str">
        <f>IF(M1744="","",COUNTIF($M$2:M1744,"該当"))</f>
        <v/>
      </c>
    </row>
    <row r="1745" spans="1:14">
      <c r="A1745" s="10"/>
      <c r="B1745" s="10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4" t="str">
        <f>IF(施設パスワード送付!$C$1=データベース!A1745,"該当","")</f>
        <v/>
      </c>
      <c r="N1745" s="2" t="str">
        <f>IF(M1745="","",COUNTIF($M$2:M1745,"該当"))</f>
        <v/>
      </c>
    </row>
    <row r="1746" spans="1:14">
      <c r="A1746" s="10"/>
      <c r="B1746" s="10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4" t="str">
        <f>IF(施設パスワード送付!$C$1=データベース!A1746,"該当","")</f>
        <v/>
      </c>
      <c r="N1746" s="2" t="str">
        <f>IF(M1746="","",COUNTIF($M$2:M1746,"該当"))</f>
        <v/>
      </c>
    </row>
    <row r="1747" spans="1:14">
      <c r="A1747" s="10"/>
      <c r="B1747" s="10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4" t="str">
        <f>IF(施設パスワード送付!$C$1=データベース!A1747,"該当","")</f>
        <v/>
      </c>
      <c r="N1747" s="2" t="str">
        <f>IF(M1747="","",COUNTIF($M$2:M1747,"該当"))</f>
        <v/>
      </c>
    </row>
    <row r="1748" spans="1:14">
      <c r="A1748" s="10"/>
      <c r="B1748" s="10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4" t="str">
        <f>IF(施設パスワード送付!$C$1=データベース!A1748,"該当","")</f>
        <v/>
      </c>
      <c r="N1748" s="2" t="str">
        <f>IF(M1748="","",COUNTIF($M$2:M1748,"該当"))</f>
        <v/>
      </c>
    </row>
    <row r="1749" spans="1:14">
      <c r="A1749" s="10"/>
      <c r="B1749" s="10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4" t="str">
        <f>IF(施設パスワード送付!$C$1=データベース!A1749,"該当","")</f>
        <v/>
      </c>
      <c r="N1749" s="2" t="str">
        <f>IF(M1749="","",COUNTIF($M$2:M1749,"該当"))</f>
        <v/>
      </c>
    </row>
    <row r="1750" spans="1:14">
      <c r="A1750" s="10"/>
      <c r="B1750" s="10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4" t="str">
        <f>IF(施設パスワード送付!$C$1=データベース!A1750,"該当","")</f>
        <v/>
      </c>
      <c r="N1750" s="2" t="str">
        <f>IF(M1750="","",COUNTIF($M$2:M1750,"該当"))</f>
        <v/>
      </c>
    </row>
    <row r="1751" spans="1:14">
      <c r="A1751" s="10"/>
      <c r="B1751" s="10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4" t="str">
        <f>IF(施設パスワード送付!$C$1=データベース!A1751,"該当","")</f>
        <v/>
      </c>
      <c r="N1751" s="2" t="str">
        <f>IF(M1751="","",COUNTIF($M$2:M1751,"該当"))</f>
        <v/>
      </c>
    </row>
    <row r="1752" spans="1:14">
      <c r="A1752" s="10"/>
      <c r="B1752" s="10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4" t="str">
        <f>IF(施設パスワード送付!$C$1=データベース!A1752,"該当","")</f>
        <v/>
      </c>
      <c r="N1752" s="2" t="str">
        <f>IF(M1752="","",COUNTIF($M$2:M1752,"該当"))</f>
        <v/>
      </c>
    </row>
    <row r="1753" spans="1:14">
      <c r="A1753" s="10"/>
      <c r="B1753" s="10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4" t="str">
        <f>IF(施設パスワード送付!$C$1=データベース!A1753,"該当","")</f>
        <v/>
      </c>
      <c r="N1753" s="2" t="str">
        <f>IF(M1753="","",COUNTIF($M$2:M1753,"該当"))</f>
        <v/>
      </c>
    </row>
    <row r="1754" spans="1:14">
      <c r="A1754" s="10"/>
      <c r="B1754" s="10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4" t="str">
        <f>IF(施設パスワード送付!$C$1=データベース!A1754,"該当","")</f>
        <v/>
      </c>
      <c r="N1754" s="2" t="str">
        <f>IF(M1754="","",COUNTIF($M$2:M1754,"該当"))</f>
        <v/>
      </c>
    </row>
    <row r="1755" spans="1:14">
      <c r="A1755" s="10"/>
      <c r="B1755" s="10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4" t="str">
        <f>IF(施設パスワード送付!$C$1=データベース!A1755,"該当","")</f>
        <v/>
      </c>
      <c r="N1755" s="2" t="str">
        <f>IF(M1755="","",COUNTIF($M$2:M1755,"該当"))</f>
        <v/>
      </c>
    </row>
    <row r="1756" spans="1:14">
      <c r="A1756" s="10"/>
      <c r="B1756" s="10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4" t="str">
        <f>IF(施設パスワード送付!$C$1=データベース!A1756,"該当","")</f>
        <v/>
      </c>
      <c r="N1756" s="2" t="str">
        <f>IF(M1756="","",COUNTIF($M$2:M1756,"該当"))</f>
        <v/>
      </c>
    </row>
    <row r="1757" spans="1:14">
      <c r="A1757" s="10"/>
      <c r="B1757" s="10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4" t="str">
        <f>IF(施設パスワード送付!$C$1=データベース!A1757,"該当","")</f>
        <v/>
      </c>
      <c r="N1757" s="2" t="str">
        <f>IF(M1757="","",COUNTIF($M$2:M1757,"該当"))</f>
        <v/>
      </c>
    </row>
    <row r="1758" spans="1:14">
      <c r="A1758" s="10"/>
      <c r="B1758" s="10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4" t="str">
        <f>IF(施設パスワード送付!$C$1=データベース!A1758,"該当","")</f>
        <v/>
      </c>
      <c r="N1758" s="2" t="str">
        <f>IF(M1758="","",COUNTIF($M$2:M1758,"該当"))</f>
        <v/>
      </c>
    </row>
    <row r="1759" spans="1:14">
      <c r="A1759" s="10"/>
      <c r="B1759" s="10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4" t="str">
        <f>IF(施設パスワード送付!$C$1=データベース!A1759,"該当","")</f>
        <v/>
      </c>
      <c r="N1759" s="2" t="str">
        <f>IF(M1759="","",COUNTIF($M$2:M1759,"該当"))</f>
        <v/>
      </c>
    </row>
    <row r="1760" spans="1:14">
      <c r="A1760" s="10"/>
      <c r="B1760" s="10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4" t="str">
        <f>IF(施設パスワード送付!$C$1=データベース!A1760,"該当","")</f>
        <v/>
      </c>
      <c r="N1760" s="2" t="str">
        <f>IF(M1760="","",COUNTIF($M$2:M1760,"該当"))</f>
        <v/>
      </c>
    </row>
    <row r="1761" spans="1:14">
      <c r="A1761" s="10"/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4" t="str">
        <f>IF(施設パスワード送付!$C$1=データベース!A1761,"該当","")</f>
        <v/>
      </c>
      <c r="N1761" s="2" t="str">
        <f>IF(M1761="","",COUNTIF($M$2:M1761,"該当"))</f>
        <v/>
      </c>
    </row>
    <row r="1762" spans="1:14">
      <c r="A1762" s="10"/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4" t="str">
        <f>IF(施設パスワード送付!$C$1=データベース!A1762,"該当","")</f>
        <v/>
      </c>
      <c r="N1762" s="2" t="str">
        <f>IF(M1762="","",COUNTIF($M$2:M1762,"該当"))</f>
        <v/>
      </c>
    </row>
    <row r="1763" spans="1:14">
      <c r="A1763" s="10"/>
      <c r="B1763" s="10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4" t="str">
        <f>IF(施設パスワード送付!$C$1=データベース!A1763,"該当","")</f>
        <v/>
      </c>
      <c r="N1763" s="2" t="str">
        <f>IF(M1763="","",COUNTIF($M$2:M1763,"該当"))</f>
        <v/>
      </c>
    </row>
    <row r="1764" spans="1:14">
      <c r="A1764" s="10"/>
      <c r="B1764" s="10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4" t="str">
        <f>IF(施設パスワード送付!$C$1=データベース!A1764,"該当","")</f>
        <v/>
      </c>
      <c r="N1764" s="2" t="str">
        <f>IF(M1764="","",COUNTIF($M$2:M1764,"該当"))</f>
        <v/>
      </c>
    </row>
    <row r="1765" spans="1:14">
      <c r="A1765" s="10"/>
      <c r="B1765" s="10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4" t="str">
        <f>IF(施設パスワード送付!$C$1=データベース!A1765,"該当","")</f>
        <v/>
      </c>
      <c r="N1765" s="2" t="str">
        <f>IF(M1765="","",COUNTIF($M$2:M1765,"該当"))</f>
        <v/>
      </c>
    </row>
    <row r="1766" spans="1:14">
      <c r="A1766" s="10"/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4" t="str">
        <f>IF(施設パスワード送付!$C$1=データベース!A1766,"該当","")</f>
        <v/>
      </c>
      <c r="N1766" s="2" t="str">
        <f>IF(M1766="","",COUNTIF($M$2:M1766,"該当"))</f>
        <v/>
      </c>
    </row>
    <row r="1767" spans="1:14">
      <c r="A1767" s="10"/>
      <c r="B1767" s="10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4" t="str">
        <f>IF(施設パスワード送付!$C$1=データベース!A1767,"該当","")</f>
        <v/>
      </c>
      <c r="N1767" s="2" t="str">
        <f>IF(M1767="","",COUNTIF($M$2:M1767,"該当"))</f>
        <v/>
      </c>
    </row>
    <row r="1768" spans="1:14">
      <c r="A1768" s="10"/>
      <c r="B1768" s="10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4" t="str">
        <f>IF(施設パスワード送付!$C$1=データベース!A1768,"該当","")</f>
        <v/>
      </c>
      <c r="N1768" s="2" t="str">
        <f>IF(M1768="","",COUNTIF($M$2:M1768,"該当"))</f>
        <v/>
      </c>
    </row>
    <row r="1769" spans="1:14">
      <c r="A1769" s="10"/>
      <c r="B1769" s="10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4" t="str">
        <f>IF(施設パスワード送付!$C$1=データベース!A1769,"該当","")</f>
        <v/>
      </c>
      <c r="N1769" s="2" t="str">
        <f>IF(M1769="","",COUNTIF($M$2:M1769,"該当"))</f>
        <v/>
      </c>
    </row>
    <row r="1770" spans="1:14">
      <c r="A1770" s="10"/>
      <c r="B1770" s="10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4" t="str">
        <f>IF(施設パスワード送付!$C$1=データベース!A1770,"該当","")</f>
        <v/>
      </c>
      <c r="N1770" s="2" t="str">
        <f>IF(M1770="","",COUNTIF($M$2:M1770,"該当"))</f>
        <v/>
      </c>
    </row>
    <row r="1771" spans="1:14">
      <c r="A1771" s="10"/>
      <c r="B1771" s="10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4" t="str">
        <f>IF(施設パスワード送付!$C$1=データベース!A1771,"該当","")</f>
        <v/>
      </c>
      <c r="N1771" s="2" t="str">
        <f>IF(M1771="","",COUNTIF($M$2:M1771,"該当"))</f>
        <v/>
      </c>
    </row>
    <row r="1772" spans="1:14">
      <c r="A1772" s="10"/>
      <c r="B1772" s="10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4" t="str">
        <f>IF(施設パスワード送付!$C$1=データベース!A1772,"該当","")</f>
        <v/>
      </c>
      <c r="N1772" s="2" t="str">
        <f>IF(M1772="","",COUNTIF($M$2:M1772,"該当"))</f>
        <v/>
      </c>
    </row>
    <row r="1773" spans="1:14">
      <c r="A1773" s="10"/>
      <c r="B1773" s="10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4" t="str">
        <f>IF(施設パスワード送付!$C$1=データベース!A1773,"該当","")</f>
        <v/>
      </c>
      <c r="N1773" s="2" t="str">
        <f>IF(M1773="","",COUNTIF($M$2:M1773,"該当"))</f>
        <v/>
      </c>
    </row>
    <row r="1774" spans="1:14">
      <c r="A1774" s="10"/>
      <c r="B1774" s="10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4" t="str">
        <f>IF(施設パスワード送付!$C$1=データベース!A1774,"該当","")</f>
        <v/>
      </c>
      <c r="N1774" s="2" t="str">
        <f>IF(M1774="","",COUNTIF($M$2:M1774,"該当"))</f>
        <v/>
      </c>
    </row>
    <row r="1775" spans="1:14">
      <c r="A1775" s="10"/>
      <c r="B1775" s="10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4" t="str">
        <f>IF(施設パスワード送付!$C$1=データベース!A1775,"該当","")</f>
        <v/>
      </c>
      <c r="N1775" s="2" t="str">
        <f>IF(M1775="","",COUNTIF($M$2:M1775,"該当"))</f>
        <v/>
      </c>
    </row>
    <row r="1776" spans="1:14">
      <c r="A1776" s="10"/>
      <c r="B1776" s="10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4" t="str">
        <f>IF(施設パスワード送付!$C$1=データベース!A1776,"該当","")</f>
        <v/>
      </c>
      <c r="N1776" s="2" t="str">
        <f>IF(M1776="","",COUNTIF($M$2:M1776,"該当"))</f>
        <v/>
      </c>
    </row>
    <row r="1777" spans="1:14">
      <c r="A1777" s="10"/>
      <c r="B1777" s="10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4" t="str">
        <f>IF(施設パスワード送付!$C$1=データベース!A1777,"該当","")</f>
        <v/>
      </c>
      <c r="N1777" s="2" t="str">
        <f>IF(M1777="","",COUNTIF($M$2:M1777,"該当"))</f>
        <v/>
      </c>
    </row>
    <row r="1778" spans="1:14">
      <c r="A1778" s="10"/>
      <c r="B1778" s="10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4" t="str">
        <f>IF(施設パスワード送付!$C$1=データベース!A1778,"該当","")</f>
        <v/>
      </c>
      <c r="N1778" s="2" t="str">
        <f>IF(M1778="","",COUNTIF($M$2:M1778,"該当"))</f>
        <v/>
      </c>
    </row>
    <row r="1779" spans="1:14">
      <c r="A1779" s="10"/>
      <c r="B1779" s="10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4" t="str">
        <f>IF(施設パスワード送付!$C$1=データベース!A1779,"該当","")</f>
        <v/>
      </c>
      <c r="N1779" s="2" t="str">
        <f>IF(M1779="","",COUNTIF($M$2:M1779,"該当"))</f>
        <v/>
      </c>
    </row>
    <row r="1780" spans="1:14">
      <c r="A1780" s="10"/>
      <c r="B1780" s="10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4" t="str">
        <f>IF(施設パスワード送付!$C$1=データベース!A1780,"該当","")</f>
        <v/>
      </c>
      <c r="N1780" s="2" t="str">
        <f>IF(M1780="","",COUNTIF($M$2:M1780,"該当"))</f>
        <v/>
      </c>
    </row>
    <row r="1781" spans="1:14">
      <c r="A1781" s="10"/>
      <c r="B1781" s="10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4" t="str">
        <f>IF(施設パスワード送付!$C$1=データベース!A1781,"該当","")</f>
        <v/>
      </c>
      <c r="N1781" s="2" t="str">
        <f>IF(M1781="","",COUNTIF($M$2:M1781,"該当"))</f>
        <v/>
      </c>
    </row>
    <row r="1782" spans="1:14">
      <c r="A1782" s="10"/>
      <c r="B1782" s="10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4" t="str">
        <f>IF(施設パスワード送付!$C$1=データベース!A1782,"該当","")</f>
        <v/>
      </c>
      <c r="N1782" s="2" t="str">
        <f>IF(M1782="","",COUNTIF($M$2:M1782,"該当"))</f>
        <v/>
      </c>
    </row>
    <row r="1783" spans="1:14">
      <c r="A1783" s="10"/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4" t="str">
        <f>IF(施設パスワード送付!$C$1=データベース!A1783,"該当","")</f>
        <v/>
      </c>
      <c r="N1783" s="2" t="str">
        <f>IF(M1783="","",COUNTIF($M$2:M1783,"該当"))</f>
        <v/>
      </c>
    </row>
    <row r="1784" spans="1:14">
      <c r="A1784" s="10"/>
      <c r="B1784" s="10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4" t="str">
        <f>IF(施設パスワード送付!$C$1=データベース!A1784,"該当","")</f>
        <v/>
      </c>
      <c r="N1784" s="2" t="str">
        <f>IF(M1784="","",COUNTIF($M$2:M1784,"該当"))</f>
        <v/>
      </c>
    </row>
    <row r="1785" spans="1:14">
      <c r="A1785" s="10"/>
      <c r="B1785" s="10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4" t="str">
        <f>IF(施設パスワード送付!$C$1=データベース!A1785,"該当","")</f>
        <v/>
      </c>
      <c r="N1785" s="2" t="str">
        <f>IF(M1785="","",COUNTIF($M$2:M1785,"該当"))</f>
        <v/>
      </c>
    </row>
    <row r="1786" spans="1:14">
      <c r="A1786" s="10"/>
      <c r="B1786" s="10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4" t="str">
        <f>IF(施設パスワード送付!$C$1=データベース!A1786,"該当","")</f>
        <v/>
      </c>
      <c r="N1786" s="2" t="str">
        <f>IF(M1786="","",COUNTIF($M$2:M1786,"該当"))</f>
        <v/>
      </c>
    </row>
    <row r="1787" spans="1:14">
      <c r="A1787" s="10"/>
      <c r="B1787" s="10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4" t="str">
        <f>IF(施設パスワード送付!$C$1=データベース!A1787,"該当","")</f>
        <v/>
      </c>
      <c r="N1787" s="2" t="str">
        <f>IF(M1787="","",COUNTIF($M$2:M1787,"該当"))</f>
        <v/>
      </c>
    </row>
    <row r="1788" spans="1:14">
      <c r="A1788" s="10"/>
      <c r="B1788" s="10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4" t="str">
        <f>IF(施設パスワード送付!$C$1=データベース!A1788,"該当","")</f>
        <v/>
      </c>
      <c r="N1788" s="2" t="str">
        <f>IF(M1788="","",COUNTIF($M$2:M1788,"該当"))</f>
        <v/>
      </c>
    </row>
    <row r="1789" spans="1:14">
      <c r="A1789" s="10"/>
      <c r="B1789" s="10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4" t="str">
        <f>IF(施設パスワード送付!$C$1=データベース!A1789,"該当","")</f>
        <v/>
      </c>
      <c r="N1789" s="2" t="str">
        <f>IF(M1789="","",COUNTIF($M$2:M1789,"該当"))</f>
        <v/>
      </c>
    </row>
    <row r="1790" spans="1:14">
      <c r="A1790" s="10"/>
      <c r="B1790" s="10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4" t="str">
        <f>IF(施設パスワード送付!$C$1=データベース!A1790,"該当","")</f>
        <v/>
      </c>
      <c r="N1790" s="2" t="str">
        <f>IF(M1790="","",COUNTIF($M$2:M1790,"該当"))</f>
        <v/>
      </c>
    </row>
    <row r="1791" spans="1:14">
      <c r="A1791" s="10"/>
      <c r="B1791" s="10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4" t="str">
        <f>IF(施設パスワード送付!$C$1=データベース!A1791,"該当","")</f>
        <v/>
      </c>
      <c r="N1791" s="2" t="str">
        <f>IF(M1791="","",COUNTIF($M$2:M1791,"該当"))</f>
        <v/>
      </c>
    </row>
    <row r="1792" spans="1:14">
      <c r="A1792" s="10"/>
      <c r="B1792" s="10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4" t="str">
        <f>IF(施設パスワード送付!$C$1=データベース!A1792,"該当","")</f>
        <v/>
      </c>
      <c r="N1792" s="2" t="str">
        <f>IF(M1792="","",COUNTIF($M$2:M1792,"該当"))</f>
        <v/>
      </c>
    </row>
    <row r="1793" spans="1:14">
      <c r="A1793" s="10"/>
      <c r="B1793" s="10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4" t="str">
        <f>IF(施設パスワード送付!$C$1=データベース!A1793,"該当","")</f>
        <v/>
      </c>
      <c r="N1793" s="2" t="str">
        <f>IF(M1793="","",COUNTIF($M$2:M1793,"該当"))</f>
        <v/>
      </c>
    </row>
    <row r="1794" spans="1:14">
      <c r="A1794" s="10"/>
      <c r="B1794" s="10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4" t="str">
        <f>IF(施設パスワード送付!$C$1=データベース!A1794,"該当","")</f>
        <v/>
      </c>
      <c r="N1794" s="2" t="str">
        <f>IF(M1794="","",COUNTIF($M$2:M1794,"該当"))</f>
        <v/>
      </c>
    </row>
    <row r="1795" spans="1:14">
      <c r="A1795" s="10"/>
      <c r="B1795" s="10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4" t="str">
        <f>IF(施設パスワード送付!$C$1=データベース!A1795,"該当","")</f>
        <v/>
      </c>
      <c r="N1795" s="2" t="str">
        <f>IF(M1795="","",COUNTIF($M$2:M1795,"該当"))</f>
        <v/>
      </c>
    </row>
    <row r="1796" spans="1:14">
      <c r="A1796" s="10"/>
      <c r="B1796" s="10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4" t="str">
        <f>IF(施設パスワード送付!$C$1=データベース!A1796,"該当","")</f>
        <v/>
      </c>
      <c r="N1796" s="2" t="str">
        <f>IF(M1796="","",COUNTIF($M$2:M1796,"該当"))</f>
        <v/>
      </c>
    </row>
    <row r="1797" spans="1:14">
      <c r="A1797" s="10"/>
      <c r="B1797" s="10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4" t="str">
        <f>IF(施設パスワード送付!$C$1=データベース!A1797,"該当","")</f>
        <v/>
      </c>
      <c r="N1797" s="2" t="str">
        <f>IF(M1797="","",COUNTIF($M$2:M1797,"該当"))</f>
        <v/>
      </c>
    </row>
    <row r="1798" spans="1:14">
      <c r="A1798" s="10"/>
      <c r="B1798" s="10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4" t="str">
        <f>IF(施設パスワード送付!$C$1=データベース!A1798,"該当","")</f>
        <v/>
      </c>
      <c r="N1798" s="2" t="str">
        <f>IF(M1798="","",COUNTIF($M$2:M1798,"該当"))</f>
        <v/>
      </c>
    </row>
    <row r="1799" spans="1:14">
      <c r="A1799" s="10"/>
      <c r="B1799" s="10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4" t="str">
        <f>IF(施設パスワード送付!$C$1=データベース!A1799,"該当","")</f>
        <v/>
      </c>
      <c r="N1799" s="2" t="str">
        <f>IF(M1799="","",COUNTIF($M$2:M1799,"該当"))</f>
        <v/>
      </c>
    </row>
    <row r="1800" spans="1:14">
      <c r="A1800" s="10"/>
      <c r="B1800" s="10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4" t="str">
        <f>IF(施設パスワード送付!$C$1=データベース!A1800,"該当","")</f>
        <v/>
      </c>
      <c r="N1800" s="2" t="str">
        <f>IF(M1800="","",COUNTIF($M$2:M1800,"該当"))</f>
        <v/>
      </c>
    </row>
    <row r="1801" spans="1:14">
      <c r="A1801" s="10"/>
      <c r="B1801" s="10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4" t="str">
        <f>IF(施設パスワード送付!$C$1=データベース!A1801,"該当","")</f>
        <v/>
      </c>
      <c r="N1801" s="2" t="str">
        <f>IF(M1801="","",COUNTIF($M$2:M1801,"該当"))</f>
        <v/>
      </c>
    </row>
    <row r="1802" spans="1:14">
      <c r="A1802" s="10"/>
      <c r="B1802" s="10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4" t="str">
        <f>IF(施設パスワード送付!$C$1=データベース!A1802,"該当","")</f>
        <v/>
      </c>
      <c r="N1802" s="2" t="str">
        <f>IF(M1802="","",COUNTIF($M$2:M1802,"該当"))</f>
        <v/>
      </c>
    </row>
    <row r="1803" spans="1:14">
      <c r="A1803" s="10"/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4" t="str">
        <f>IF(施設パスワード送付!$C$1=データベース!A1803,"該当","")</f>
        <v/>
      </c>
      <c r="N1803" s="2" t="str">
        <f>IF(M1803="","",COUNTIF($M$2:M1803,"該当"))</f>
        <v/>
      </c>
    </row>
    <row r="1804" spans="1:14">
      <c r="A1804" s="10"/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4" t="str">
        <f>IF(施設パスワード送付!$C$1=データベース!A1804,"該当","")</f>
        <v/>
      </c>
      <c r="N1804" s="2" t="str">
        <f>IF(M1804="","",COUNTIF($M$2:M1804,"該当"))</f>
        <v/>
      </c>
    </row>
    <row r="1805" spans="1:14">
      <c r="A1805" s="10"/>
      <c r="B1805" s="10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4" t="str">
        <f>IF(施設パスワード送付!$C$1=データベース!A1805,"該当","")</f>
        <v/>
      </c>
      <c r="N1805" s="2" t="str">
        <f>IF(M1805="","",COUNTIF($M$2:M1805,"該当"))</f>
        <v/>
      </c>
    </row>
    <row r="1806" spans="1:14">
      <c r="A1806" s="10"/>
      <c r="B1806" s="10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4" t="str">
        <f>IF(施設パスワード送付!$C$1=データベース!A1806,"該当","")</f>
        <v/>
      </c>
      <c r="N1806" s="2" t="str">
        <f>IF(M1806="","",COUNTIF($M$2:M1806,"該当"))</f>
        <v/>
      </c>
    </row>
    <row r="1807" spans="1:14">
      <c r="A1807" s="10"/>
      <c r="B1807" s="10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4" t="str">
        <f>IF(施設パスワード送付!$C$1=データベース!A1807,"該当","")</f>
        <v/>
      </c>
      <c r="N1807" s="2" t="str">
        <f>IF(M1807="","",COUNTIF($M$2:M1807,"該当"))</f>
        <v/>
      </c>
    </row>
    <row r="1808" spans="1:14">
      <c r="A1808" s="10"/>
      <c r="B1808" s="10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4" t="str">
        <f>IF(施設パスワード送付!$C$1=データベース!A1808,"該当","")</f>
        <v/>
      </c>
      <c r="N1808" s="2" t="str">
        <f>IF(M1808="","",COUNTIF($M$2:M1808,"該当"))</f>
        <v/>
      </c>
    </row>
    <row r="1809" spans="1:14">
      <c r="A1809" s="10"/>
      <c r="B1809" s="10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4" t="str">
        <f>IF(施設パスワード送付!$C$1=データベース!A1809,"該当","")</f>
        <v/>
      </c>
      <c r="N1809" s="2" t="str">
        <f>IF(M1809="","",COUNTIF($M$2:M1809,"該当"))</f>
        <v/>
      </c>
    </row>
    <row r="1810" spans="1:14">
      <c r="A1810" s="10"/>
      <c r="B1810" s="10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4" t="str">
        <f>IF(施設パスワード送付!$C$1=データベース!A1810,"該当","")</f>
        <v/>
      </c>
      <c r="N1810" s="2" t="str">
        <f>IF(M1810="","",COUNTIF($M$2:M1810,"該当"))</f>
        <v/>
      </c>
    </row>
    <row r="1811" spans="1:14">
      <c r="A1811" s="10"/>
      <c r="B1811" s="10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4" t="str">
        <f>IF(施設パスワード送付!$C$1=データベース!A1811,"該当","")</f>
        <v/>
      </c>
      <c r="N1811" s="2" t="str">
        <f>IF(M1811="","",COUNTIF($M$2:M1811,"該当"))</f>
        <v/>
      </c>
    </row>
    <row r="1812" spans="1:14">
      <c r="A1812" s="10"/>
      <c r="B1812" s="10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4" t="str">
        <f>IF(施設パスワード送付!$C$1=データベース!A1812,"該当","")</f>
        <v/>
      </c>
      <c r="N1812" s="2" t="str">
        <f>IF(M1812="","",COUNTIF($M$2:M1812,"該当"))</f>
        <v/>
      </c>
    </row>
    <row r="1813" spans="1:14">
      <c r="A1813" s="10"/>
      <c r="B1813" s="10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4" t="str">
        <f>IF(施設パスワード送付!$C$1=データベース!A1813,"該当","")</f>
        <v/>
      </c>
      <c r="N1813" s="2" t="str">
        <f>IF(M1813="","",COUNTIF($M$2:M1813,"該当"))</f>
        <v/>
      </c>
    </row>
    <row r="1814" spans="1:14">
      <c r="A1814" s="10"/>
      <c r="B1814" s="10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4" t="str">
        <f>IF(施設パスワード送付!$C$1=データベース!A1814,"該当","")</f>
        <v/>
      </c>
      <c r="N1814" s="2" t="str">
        <f>IF(M1814="","",COUNTIF($M$2:M1814,"該当"))</f>
        <v/>
      </c>
    </row>
    <row r="1815" spans="1:14">
      <c r="A1815" s="10"/>
      <c r="B1815" s="10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4" t="str">
        <f>IF(施設パスワード送付!$C$1=データベース!A1815,"該当","")</f>
        <v/>
      </c>
      <c r="N1815" s="2" t="str">
        <f>IF(M1815="","",COUNTIF($M$2:M1815,"該当"))</f>
        <v/>
      </c>
    </row>
    <row r="1816" spans="1:14">
      <c r="A1816" s="10"/>
      <c r="B1816" s="10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4" t="str">
        <f>IF(施設パスワード送付!$C$1=データベース!A1816,"該当","")</f>
        <v/>
      </c>
      <c r="N1816" s="2" t="str">
        <f>IF(M1816="","",COUNTIF($M$2:M1816,"該当"))</f>
        <v/>
      </c>
    </row>
    <row r="1817" spans="1:14">
      <c r="A1817" s="10"/>
      <c r="B1817" s="10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4" t="str">
        <f>IF(施設パスワード送付!$C$1=データベース!A1817,"該当","")</f>
        <v/>
      </c>
      <c r="N1817" s="2" t="str">
        <f>IF(M1817="","",COUNTIF($M$2:M1817,"該当"))</f>
        <v/>
      </c>
    </row>
    <row r="1818" spans="1:14">
      <c r="A1818" s="10"/>
      <c r="B1818" s="10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4" t="str">
        <f>IF(施設パスワード送付!$C$1=データベース!A1818,"該当","")</f>
        <v/>
      </c>
      <c r="N1818" s="2" t="str">
        <f>IF(M1818="","",COUNTIF($M$2:M1818,"該当"))</f>
        <v/>
      </c>
    </row>
    <row r="1819" spans="1:14">
      <c r="A1819" s="10"/>
      <c r="B1819" s="10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4" t="str">
        <f>IF(施設パスワード送付!$C$1=データベース!A1819,"該当","")</f>
        <v/>
      </c>
      <c r="N1819" s="2" t="str">
        <f>IF(M1819="","",COUNTIF($M$2:M1819,"該当"))</f>
        <v/>
      </c>
    </row>
    <row r="1820" spans="1:14">
      <c r="A1820" s="10"/>
      <c r="B1820" s="10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4" t="str">
        <f>IF(施設パスワード送付!$C$1=データベース!A1820,"該当","")</f>
        <v/>
      </c>
      <c r="N1820" s="2" t="str">
        <f>IF(M1820="","",COUNTIF($M$2:M1820,"該当"))</f>
        <v/>
      </c>
    </row>
    <row r="1821" spans="1:14">
      <c r="A1821" s="10"/>
      <c r="B1821" s="10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4" t="str">
        <f>IF(施設パスワード送付!$C$1=データベース!A1821,"該当","")</f>
        <v/>
      </c>
      <c r="N1821" s="2" t="str">
        <f>IF(M1821="","",COUNTIF($M$2:M1821,"該当"))</f>
        <v/>
      </c>
    </row>
    <row r="1822" spans="1:14">
      <c r="A1822" s="10"/>
      <c r="B1822" s="10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4" t="str">
        <f>IF(施設パスワード送付!$C$1=データベース!A1822,"該当","")</f>
        <v/>
      </c>
      <c r="N1822" s="2" t="str">
        <f>IF(M1822="","",COUNTIF($M$2:M1822,"該当"))</f>
        <v/>
      </c>
    </row>
    <row r="1823" spans="1:14">
      <c r="A1823" s="10"/>
      <c r="B1823" s="10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4" t="str">
        <f>IF(施設パスワード送付!$C$1=データベース!A1823,"該当","")</f>
        <v/>
      </c>
      <c r="N1823" s="2" t="str">
        <f>IF(M1823="","",COUNTIF($M$2:M1823,"該当"))</f>
        <v/>
      </c>
    </row>
    <row r="1824" spans="1:14">
      <c r="A1824" s="10"/>
      <c r="B1824" s="10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4" t="str">
        <f>IF(施設パスワード送付!$C$1=データベース!A1824,"該当","")</f>
        <v/>
      </c>
      <c r="N1824" s="2" t="str">
        <f>IF(M1824="","",COUNTIF($M$2:M1824,"該当"))</f>
        <v/>
      </c>
    </row>
    <row r="1825" spans="1:14">
      <c r="A1825" s="10"/>
      <c r="B1825" s="10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4" t="str">
        <f>IF(施設パスワード送付!$C$1=データベース!A1825,"該当","")</f>
        <v/>
      </c>
      <c r="N1825" s="2" t="str">
        <f>IF(M1825="","",COUNTIF($M$2:M1825,"該当"))</f>
        <v/>
      </c>
    </row>
    <row r="1826" spans="1:14">
      <c r="A1826" s="10"/>
      <c r="B1826" s="10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4" t="str">
        <f>IF(施設パスワード送付!$C$1=データベース!A1826,"該当","")</f>
        <v/>
      </c>
      <c r="N1826" s="2" t="str">
        <f>IF(M1826="","",COUNTIF($M$2:M1826,"該当"))</f>
        <v/>
      </c>
    </row>
    <row r="1827" spans="1:14">
      <c r="A1827" s="10"/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4" t="str">
        <f>IF(施設パスワード送付!$C$1=データベース!A1827,"該当","")</f>
        <v/>
      </c>
      <c r="N1827" s="2" t="str">
        <f>IF(M1827="","",COUNTIF($M$2:M1827,"該当"))</f>
        <v/>
      </c>
    </row>
    <row r="1828" spans="1:14">
      <c r="A1828" s="10"/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4" t="str">
        <f>IF(施設パスワード送付!$C$1=データベース!A1828,"該当","")</f>
        <v/>
      </c>
      <c r="N1828" s="2" t="str">
        <f>IF(M1828="","",COUNTIF($M$2:M1828,"該当"))</f>
        <v/>
      </c>
    </row>
    <row r="1829" spans="1:14">
      <c r="A1829" s="10"/>
      <c r="B1829" s="10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4" t="str">
        <f>IF(施設パスワード送付!$C$1=データベース!A1829,"該当","")</f>
        <v/>
      </c>
      <c r="N1829" s="2" t="str">
        <f>IF(M1829="","",COUNTIF($M$2:M1829,"該当"))</f>
        <v/>
      </c>
    </row>
    <row r="1830" spans="1:14">
      <c r="A1830" s="10"/>
      <c r="B1830" s="10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4" t="str">
        <f>IF(施設パスワード送付!$C$1=データベース!A1830,"該当","")</f>
        <v/>
      </c>
      <c r="N1830" s="2" t="str">
        <f>IF(M1830="","",COUNTIF($M$2:M1830,"該当"))</f>
        <v/>
      </c>
    </row>
    <row r="1831" spans="1:14">
      <c r="A1831" s="10"/>
      <c r="B1831" s="10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4" t="str">
        <f>IF(施設パスワード送付!$C$1=データベース!A1831,"該当","")</f>
        <v/>
      </c>
      <c r="N1831" s="2" t="str">
        <f>IF(M1831="","",COUNTIF($M$2:M1831,"該当"))</f>
        <v/>
      </c>
    </row>
    <row r="1832" spans="1:14">
      <c r="A1832" s="10"/>
      <c r="B1832" s="10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4" t="str">
        <f>IF(施設パスワード送付!$C$1=データベース!A1832,"該当","")</f>
        <v/>
      </c>
      <c r="N1832" s="2" t="str">
        <f>IF(M1832="","",COUNTIF($M$2:M1832,"該当"))</f>
        <v/>
      </c>
    </row>
    <row r="1833" spans="1:14">
      <c r="A1833" s="10"/>
      <c r="B1833" s="10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4" t="str">
        <f>IF(施設パスワード送付!$C$1=データベース!A1833,"該当","")</f>
        <v/>
      </c>
      <c r="N1833" s="2" t="str">
        <f>IF(M1833="","",COUNTIF($M$2:M1833,"該当"))</f>
        <v/>
      </c>
    </row>
    <row r="1834" spans="1:14">
      <c r="A1834" s="10"/>
      <c r="B1834" s="10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4" t="str">
        <f>IF(施設パスワード送付!$C$1=データベース!A1834,"該当","")</f>
        <v/>
      </c>
      <c r="N1834" s="2" t="str">
        <f>IF(M1834="","",COUNTIF($M$2:M1834,"該当"))</f>
        <v/>
      </c>
    </row>
    <row r="1835" spans="1:14">
      <c r="A1835" s="10"/>
      <c r="B1835" s="10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4" t="str">
        <f>IF(施設パスワード送付!$C$1=データベース!A1835,"該当","")</f>
        <v/>
      </c>
      <c r="N1835" s="2" t="str">
        <f>IF(M1835="","",COUNTIF($M$2:M1835,"該当"))</f>
        <v/>
      </c>
    </row>
    <row r="1836" spans="1:14">
      <c r="A1836" s="10"/>
      <c r="B1836" s="10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4" t="str">
        <f>IF(施設パスワード送付!$C$1=データベース!A1836,"該当","")</f>
        <v/>
      </c>
      <c r="N1836" s="2" t="str">
        <f>IF(M1836="","",COUNTIF($M$2:M1836,"該当"))</f>
        <v/>
      </c>
    </row>
    <row r="1837" spans="1:14">
      <c r="A1837" s="10"/>
      <c r="B1837" s="10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4" t="str">
        <f>IF(施設パスワード送付!$C$1=データベース!A1837,"該当","")</f>
        <v/>
      </c>
      <c r="N1837" s="2" t="str">
        <f>IF(M1837="","",COUNTIF($M$2:M1837,"該当"))</f>
        <v/>
      </c>
    </row>
    <row r="1838" spans="1:14">
      <c r="A1838" s="10"/>
      <c r="B1838" s="10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4" t="str">
        <f>IF(施設パスワード送付!$C$1=データベース!A1838,"該当","")</f>
        <v/>
      </c>
      <c r="N1838" s="2" t="str">
        <f>IF(M1838="","",COUNTIF($M$2:M1838,"該当"))</f>
        <v/>
      </c>
    </row>
    <row r="1839" spans="1:14">
      <c r="A1839" s="10"/>
      <c r="B1839" s="10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4" t="str">
        <f>IF(施設パスワード送付!$C$1=データベース!A1839,"該当","")</f>
        <v/>
      </c>
      <c r="N1839" s="2" t="str">
        <f>IF(M1839="","",COUNTIF($M$2:M1839,"該当"))</f>
        <v/>
      </c>
    </row>
    <row r="1840" spans="1:14">
      <c r="A1840" s="10"/>
      <c r="B1840" s="10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4" t="str">
        <f>IF(施設パスワード送付!$C$1=データベース!A1840,"該当","")</f>
        <v/>
      </c>
      <c r="N1840" s="2" t="str">
        <f>IF(M1840="","",COUNTIF($M$2:M1840,"該当"))</f>
        <v/>
      </c>
    </row>
    <row r="1841" spans="1:14">
      <c r="A1841" s="10"/>
      <c r="B1841" s="10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4" t="str">
        <f>IF(施設パスワード送付!$C$1=データベース!A1841,"該当","")</f>
        <v/>
      </c>
      <c r="N1841" s="2" t="str">
        <f>IF(M1841="","",COUNTIF($M$2:M1841,"該当"))</f>
        <v/>
      </c>
    </row>
    <row r="1842" spans="1:14">
      <c r="A1842" s="10"/>
      <c r="B1842" s="10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4" t="str">
        <f>IF(施設パスワード送付!$C$1=データベース!A1842,"該当","")</f>
        <v/>
      </c>
      <c r="N1842" s="2" t="str">
        <f>IF(M1842="","",COUNTIF($M$2:M1842,"該当"))</f>
        <v/>
      </c>
    </row>
    <row r="1843" spans="1:14">
      <c r="A1843" s="10"/>
      <c r="B1843" s="10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4" t="str">
        <f>IF(施設パスワード送付!$C$1=データベース!A1843,"該当","")</f>
        <v/>
      </c>
      <c r="N1843" s="2" t="str">
        <f>IF(M1843="","",COUNTIF($M$2:M1843,"該当"))</f>
        <v/>
      </c>
    </row>
    <row r="1844" spans="1:14">
      <c r="A1844" s="10"/>
      <c r="B1844" s="10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4" t="str">
        <f>IF(施設パスワード送付!$C$1=データベース!A1844,"該当","")</f>
        <v/>
      </c>
      <c r="N1844" s="2" t="str">
        <f>IF(M1844="","",COUNTIF($M$2:M1844,"該当"))</f>
        <v/>
      </c>
    </row>
    <row r="1845" spans="1:14">
      <c r="A1845" s="10"/>
      <c r="B1845" s="10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4" t="str">
        <f>IF(施設パスワード送付!$C$1=データベース!A1845,"該当","")</f>
        <v/>
      </c>
      <c r="N1845" s="2" t="str">
        <f>IF(M1845="","",COUNTIF($M$2:M1845,"該当"))</f>
        <v/>
      </c>
    </row>
    <row r="1846" spans="1:14">
      <c r="A1846" s="10"/>
      <c r="B1846" s="10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4" t="str">
        <f>IF(施設パスワード送付!$C$1=データベース!A1846,"該当","")</f>
        <v/>
      </c>
      <c r="N1846" s="2" t="str">
        <f>IF(M1846="","",COUNTIF($M$2:M1846,"該当"))</f>
        <v/>
      </c>
    </row>
    <row r="1847" spans="1:14">
      <c r="A1847" s="10"/>
      <c r="B1847" s="10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4" t="str">
        <f>IF(施設パスワード送付!$C$1=データベース!A1847,"該当","")</f>
        <v/>
      </c>
      <c r="N1847" s="2" t="str">
        <f>IF(M1847="","",COUNTIF($M$2:M1847,"該当"))</f>
        <v/>
      </c>
    </row>
    <row r="1848" spans="1:14">
      <c r="A1848" s="10"/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4" t="str">
        <f>IF(施設パスワード送付!$C$1=データベース!A1848,"該当","")</f>
        <v/>
      </c>
      <c r="N1848" s="2" t="str">
        <f>IF(M1848="","",COUNTIF($M$2:M1848,"該当"))</f>
        <v/>
      </c>
    </row>
    <row r="1849" spans="1:14">
      <c r="A1849" s="10"/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4" t="str">
        <f>IF(施設パスワード送付!$C$1=データベース!A1849,"該当","")</f>
        <v/>
      </c>
      <c r="N1849" s="2" t="str">
        <f>IF(M1849="","",COUNTIF($M$2:M1849,"該当"))</f>
        <v/>
      </c>
    </row>
    <row r="1850" spans="1:14">
      <c r="A1850" s="10"/>
      <c r="B1850" s="10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4" t="str">
        <f>IF(施設パスワード送付!$C$1=データベース!A1850,"該当","")</f>
        <v/>
      </c>
      <c r="N1850" s="2" t="str">
        <f>IF(M1850="","",COUNTIF($M$2:M1850,"該当"))</f>
        <v/>
      </c>
    </row>
    <row r="1851" spans="1:14">
      <c r="A1851" s="10"/>
      <c r="B1851" s="10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4" t="str">
        <f>IF(施設パスワード送付!$C$1=データベース!A1851,"該当","")</f>
        <v/>
      </c>
      <c r="N1851" s="2" t="str">
        <f>IF(M1851="","",COUNTIF($M$2:M1851,"該当"))</f>
        <v/>
      </c>
    </row>
    <row r="1852" spans="1:14">
      <c r="A1852" s="10"/>
      <c r="B1852" s="10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4" t="str">
        <f>IF(施設パスワード送付!$C$1=データベース!A1852,"該当","")</f>
        <v/>
      </c>
      <c r="N1852" s="2" t="str">
        <f>IF(M1852="","",COUNTIF($M$2:M1852,"該当"))</f>
        <v/>
      </c>
    </row>
    <row r="1853" spans="1:14">
      <c r="A1853" s="10"/>
      <c r="B1853" s="10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4" t="str">
        <f>IF(施設パスワード送付!$C$1=データベース!A1853,"該当","")</f>
        <v/>
      </c>
      <c r="N1853" s="2" t="str">
        <f>IF(M1853="","",COUNTIF($M$2:M1853,"該当"))</f>
        <v/>
      </c>
    </row>
    <row r="1854" spans="1:14">
      <c r="A1854" s="10"/>
      <c r="B1854" s="10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4" t="str">
        <f>IF(施設パスワード送付!$C$1=データベース!A1854,"該当","")</f>
        <v/>
      </c>
      <c r="N1854" s="2" t="str">
        <f>IF(M1854="","",COUNTIF($M$2:M1854,"該当"))</f>
        <v/>
      </c>
    </row>
    <row r="1855" spans="1:14">
      <c r="A1855" s="10"/>
      <c r="B1855" s="10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4" t="str">
        <f>IF(施設パスワード送付!$C$1=データベース!A1855,"該当","")</f>
        <v/>
      </c>
      <c r="N1855" s="2" t="str">
        <f>IF(M1855="","",COUNTIF($M$2:M1855,"該当"))</f>
        <v/>
      </c>
    </row>
    <row r="1856" spans="1:14">
      <c r="A1856" s="10"/>
      <c r="B1856" s="10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4" t="str">
        <f>IF(施設パスワード送付!$C$1=データベース!A1856,"該当","")</f>
        <v/>
      </c>
      <c r="N1856" s="2" t="str">
        <f>IF(M1856="","",COUNTIF($M$2:M1856,"該当"))</f>
        <v/>
      </c>
    </row>
    <row r="1857" spans="1:14">
      <c r="A1857" s="10"/>
      <c r="B1857" s="10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4" t="str">
        <f>IF(施設パスワード送付!$C$1=データベース!A1857,"該当","")</f>
        <v/>
      </c>
      <c r="N1857" s="2" t="str">
        <f>IF(M1857="","",COUNTIF($M$2:M1857,"該当"))</f>
        <v/>
      </c>
    </row>
    <row r="1858" spans="1:14">
      <c r="A1858" s="10"/>
      <c r="B1858" s="10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4" t="str">
        <f>IF(施設パスワード送付!$C$1=データベース!A1858,"該当","")</f>
        <v/>
      </c>
      <c r="N1858" s="2" t="str">
        <f>IF(M1858="","",COUNTIF($M$2:M1858,"該当"))</f>
        <v/>
      </c>
    </row>
    <row r="1859" spans="1:14">
      <c r="A1859" s="10"/>
      <c r="B1859" s="10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4" t="str">
        <f>IF(施設パスワード送付!$C$1=データベース!A1859,"該当","")</f>
        <v/>
      </c>
      <c r="N1859" s="2" t="str">
        <f>IF(M1859="","",COUNTIF($M$2:M1859,"該当"))</f>
        <v/>
      </c>
    </row>
    <row r="1860" spans="1:14">
      <c r="A1860" s="10"/>
      <c r="B1860" s="10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4" t="str">
        <f>IF(施設パスワード送付!$C$1=データベース!A1860,"該当","")</f>
        <v/>
      </c>
      <c r="N1860" s="2" t="str">
        <f>IF(M1860="","",COUNTIF($M$2:M1860,"該当"))</f>
        <v/>
      </c>
    </row>
    <row r="1861" spans="1:14">
      <c r="A1861" s="10"/>
      <c r="B1861" s="10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4" t="str">
        <f>IF(施設パスワード送付!$C$1=データベース!A1861,"該当","")</f>
        <v/>
      </c>
      <c r="N1861" s="2" t="str">
        <f>IF(M1861="","",COUNTIF($M$2:M1861,"該当"))</f>
        <v/>
      </c>
    </row>
    <row r="1862" spans="1:14">
      <c r="A1862" s="10"/>
      <c r="B1862" s="10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4" t="str">
        <f>IF(施設パスワード送付!$C$1=データベース!A1862,"該当","")</f>
        <v/>
      </c>
      <c r="N1862" s="2" t="str">
        <f>IF(M1862="","",COUNTIF($M$2:M1862,"該当"))</f>
        <v/>
      </c>
    </row>
    <row r="1863" spans="1:14">
      <c r="A1863" s="10"/>
      <c r="B1863" s="10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4" t="str">
        <f>IF(施設パスワード送付!$C$1=データベース!A1863,"該当","")</f>
        <v/>
      </c>
      <c r="N1863" s="2" t="str">
        <f>IF(M1863="","",COUNTIF($M$2:M1863,"該当"))</f>
        <v/>
      </c>
    </row>
    <row r="1864" spans="1:14">
      <c r="A1864" s="10"/>
      <c r="B1864" s="10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4" t="str">
        <f>IF(施設パスワード送付!$C$1=データベース!A1864,"該当","")</f>
        <v/>
      </c>
      <c r="N1864" s="2" t="str">
        <f>IF(M1864="","",COUNTIF($M$2:M1864,"該当"))</f>
        <v/>
      </c>
    </row>
    <row r="1865" spans="1:14">
      <c r="A1865" s="10"/>
      <c r="B1865" s="10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4" t="str">
        <f>IF(施設パスワード送付!$C$1=データベース!A1865,"該当","")</f>
        <v/>
      </c>
      <c r="N1865" s="2" t="str">
        <f>IF(M1865="","",COUNTIF($M$2:M1865,"該当"))</f>
        <v/>
      </c>
    </row>
    <row r="1866" spans="1:14">
      <c r="A1866" s="10"/>
      <c r="B1866" s="10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4" t="str">
        <f>IF(施設パスワード送付!$C$1=データベース!A1866,"該当","")</f>
        <v/>
      </c>
      <c r="N1866" s="2" t="str">
        <f>IF(M1866="","",COUNTIF($M$2:M1866,"該当"))</f>
        <v/>
      </c>
    </row>
    <row r="1867" spans="1:14">
      <c r="A1867" s="10"/>
      <c r="B1867" s="10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4" t="str">
        <f>IF(施設パスワード送付!$C$1=データベース!A1867,"該当","")</f>
        <v/>
      </c>
      <c r="N1867" s="2" t="str">
        <f>IF(M1867="","",COUNTIF($M$2:M1867,"該当"))</f>
        <v/>
      </c>
    </row>
    <row r="1868" spans="1:14">
      <c r="A1868" s="10"/>
      <c r="B1868" s="10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4" t="str">
        <f>IF(施設パスワード送付!$C$1=データベース!A1868,"該当","")</f>
        <v/>
      </c>
      <c r="N1868" s="2" t="str">
        <f>IF(M1868="","",COUNTIF($M$2:M1868,"該当"))</f>
        <v/>
      </c>
    </row>
    <row r="1869" spans="1:14">
      <c r="A1869" s="10"/>
      <c r="B1869" s="10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4" t="str">
        <f>IF(施設パスワード送付!$C$1=データベース!A1869,"該当","")</f>
        <v/>
      </c>
      <c r="N1869" s="2" t="str">
        <f>IF(M1869="","",COUNTIF($M$2:M1869,"該当"))</f>
        <v/>
      </c>
    </row>
    <row r="1870" spans="1:14">
      <c r="A1870" s="10"/>
      <c r="B1870" s="10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4" t="str">
        <f>IF(施設パスワード送付!$C$1=データベース!A1870,"該当","")</f>
        <v/>
      </c>
      <c r="N1870" s="2" t="str">
        <f>IF(M1870="","",COUNTIF($M$2:M1870,"該当"))</f>
        <v/>
      </c>
    </row>
    <row r="1871" spans="1:14">
      <c r="A1871" s="10"/>
      <c r="B1871" s="10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4" t="str">
        <f>IF(施設パスワード送付!$C$1=データベース!A1871,"該当","")</f>
        <v/>
      </c>
      <c r="N1871" s="2" t="str">
        <f>IF(M1871="","",COUNTIF($M$2:M1871,"該当"))</f>
        <v/>
      </c>
    </row>
    <row r="1872" spans="1:14">
      <c r="A1872" s="10"/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4" t="str">
        <f>IF(施設パスワード送付!$C$1=データベース!A1872,"該当","")</f>
        <v/>
      </c>
      <c r="N1872" s="2" t="str">
        <f>IF(M1872="","",COUNTIF($M$2:M1872,"該当"))</f>
        <v/>
      </c>
    </row>
    <row r="1873" spans="1:14">
      <c r="A1873" s="10"/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4" t="str">
        <f>IF(施設パスワード送付!$C$1=データベース!A1873,"該当","")</f>
        <v/>
      </c>
      <c r="N1873" s="2" t="str">
        <f>IF(M1873="","",COUNTIF($M$2:M1873,"該当"))</f>
        <v/>
      </c>
    </row>
    <row r="1874" spans="1:14">
      <c r="A1874" s="10"/>
      <c r="B1874" s="10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4" t="str">
        <f>IF(施設パスワード送付!$C$1=データベース!A1874,"該当","")</f>
        <v/>
      </c>
      <c r="N1874" s="2" t="str">
        <f>IF(M1874="","",COUNTIF($M$2:M1874,"該当"))</f>
        <v/>
      </c>
    </row>
    <row r="1875" spans="1:14">
      <c r="A1875" s="10"/>
      <c r="B1875" s="10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4" t="str">
        <f>IF(施設パスワード送付!$C$1=データベース!A1875,"該当","")</f>
        <v/>
      </c>
      <c r="N1875" s="2" t="str">
        <f>IF(M1875="","",COUNTIF($M$2:M1875,"該当"))</f>
        <v/>
      </c>
    </row>
    <row r="1876" spans="1:14">
      <c r="A1876" s="10"/>
      <c r="B1876" s="10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4" t="str">
        <f>IF(施設パスワード送付!$C$1=データベース!A1876,"該当","")</f>
        <v/>
      </c>
      <c r="N1876" s="2" t="str">
        <f>IF(M1876="","",COUNTIF($M$2:M1876,"該当"))</f>
        <v/>
      </c>
    </row>
    <row r="1877" spans="1:14">
      <c r="A1877" s="10"/>
      <c r="B1877" s="10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4" t="str">
        <f>IF(施設パスワード送付!$C$1=データベース!A1877,"該当","")</f>
        <v/>
      </c>
      <c r="N1877" s="2" t="str">
        <f>IF(M1877="","",COUNTIF($M$2:M1877,"該当"))</f>
        <v/>
      </c>
    </row>
    <row r="1878" spans="1:14">
      <c r="A1878" s="10"/>
      <c r="B1878" s="10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4" t="str">
        <f>IF(施設パスワード送付!$C$1=データベース!A1878,"該当","")</f>
        <v/>
      </c>
      <c r="N1878" s="2" t="str">
        <f>IF(M1878="","",COUNTIF($M$2:M1878,"該当"))</f>
        <v/>
      </c>
    </row>
    <row r="1879" spans="1:14">
      <c r="A1879" s="10"/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4" t="str">
        <f>IF(施設パスワード送付!$C$1=データベース!A1879,"該当","")</f>
        <v/>
      </c>
      <c r="N1879" s="2" t="str">
        <f>IF(M1879="","",COUNTIF($M$2:M1879,"該当"))</f>
        <v/>
      </c>
    </row>
    <row r="1880" spans="1:14">
      <c r="A1880" s="10"/>
      <c r="B1880" s="10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4" t="str">
        <f>IF(施設パスワード送付!$C$1=データベース!A1880,"該当","")</f>
        <v/>
      </c>
      <c r="N1880" s="2" t="str">
        <f>IF(M1880="","",COUNTIF($M$2:M1880,"該当"))</f>
        <v/>
      </c>
    </row>
    <row r="1881" spans="1:14">
      <c r="A1881" s="10"/>
      <c r="B1881" s="10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4" t="str">
        <f>IF(施設パスワード送付!$C$1=データベース!A1881,"該当","")</f>
        <v/>
      </c>
      <c r="N1881" s="2" t="str">
        <f>IF(M1881="","",COUNTIF($M$2:M1881,"該当"))</f>
        <v/>
      </c>
    </row>
    <row r="1882" spans="1:14">
      <c r="A1882" s="10"/>
      <c r="B1882" s="10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4" t="str">
        <f>IF(施設パスワード送付!$C$1=データベース!A1882,"該当","")</f>
        <v/>
      </c>
      <c r="N1882" s="2" t="str">
        <f>IF(M1882="","",COUNTIF($M$2:M1882,"該当"))</f>
        <v/>
      </c>
    </row>
    <row r="1883" spans="1:14">
      <c r="A1883" s="10"/>
      <c r="B1883" s="10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4" t="str">
        <f>IF(施設パスワード送付!$C$1=データベース!A1883,"該当","")</f>
        <v/>
      </c>
      <c r="N1883" s="2" t="str">
        <f>IF(M1883="","",COUNTIF($M$2:M1883,"該当"))</f>
        <v/>
      </c>
    </row>
    <row r="1884" spans="1:14">
      <c r="A1884" s="10"/>
      <c r="B1884" s="10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4" t="str">
        <f>IF(施設パスワード送付!$C$1=データベース!A1884,"該当","")</f>
        <v/>
      </c>
      <c r="N1884" s="2" t="str">
        <f>IF(M1884="","",COUNTIF($M$2:M1884,"該当"))</f>
        <v/>
      </c>
    </row>
    <row r="1885" spans="1:14">
      <c r="A1885" s="10"/>
      <c r="B1885" s="10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4" t="str">
        <f>IF(施設パスワード送付!$C$1=データベース!A1885,"該当","")</f>
        <v/>
      </c>
      <c r="N1885" s="2" t="str">
        <f>IF(M1885="","",COUNTIF($M$2:M1885,"該当"))</f>
        <v/>
      </c>
    </row>
    <row r="1886" spans="1:14">
      <c r="A1886" s="10"/>
      <c r="B1886" s="10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4" t="str">
        <f>IF(施設パスワード送付!$C$1=データベース!A1886,"該当","")</f>
        <v/>
      </c>
      <c r="N1886" s="2" t="str">
        <f>IF(M1886="","",COUNTIF($M$2:M1886,"該当"))</f>
        <v/>
      </c>
    </row>
    <row r="1887" spans="1:14">
      <c r="A1887" s="10"/>
      <c r="B1887" s="10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4" t="str">
        <f>IF(施設パスワード送付!$C$1=データベース!A1887,"該当","")</f>
        <v/>
      </c>
      <c r="N1887" s="2" t="str">
        <f>IF(M1887="","",COUNTIF($M$2:M1887,"該当"))</f>
        <v/>
      </c>
    </row>
    <row r="1888" spans="1:14">
      <c r="A1888" s="10"/>
      <c r="B1888" s="10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4" t="str">
        <f>IF(施設パスワード送付!$C$1=データベース!A1888,"該当","")</f>
        <v/>
      </c>
      <c r="N1888" s="2" t="str">
        <f>IF(M1888="","",COUNTIF($M$2:M1888,"該当"))</f>
        <v/>
      </c>
    </row>
    <row r="1889" spans="1:14">
      <c r="A1889" s="10"/>
      <c r="B1889" s="10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4" t="str">
        <f>IF(施設パスワード送付!$C$1=データベース!A1889,"該当","")</f>
        <v/>
      </c>
      <c r="N1889" s="2" t="str">
        <f>IF(M1889="","",COUNTIF($M$2:M1889,"該当"))</f>
        <v/>
      </c>
    </row>
    <row r="1890" spans="1:14">
      <c r="A1890" s="10"/>
      <c r="B1890" s="10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4" t="str">
        <f>IF(施設パスワード送付!$C$1=データベース!A1890,"該当","")</f>
        <v/>
      </c>
      <c r="N1890" s="2" t="str">
        <f>IF(M1890="","",COUNTIF($M$2:M1890,"該当"))</f>
        <v/>
      </c>
    </row>
    <row r="1891" spans="1:14">
      <c r="A1891" s="10"/>
      <c r="B1891" s="10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4" t="str">
        <f>IF(施設パスワード送付!$C$1=データベース!A1891,"該当","")</f>
        <v/>
      </c>
      <c r="N1891" s="2" t="str">
        <f>IF(M1891="","",COUNTIF($M$2:M1891,"該当"))</f>
        <v/>
      </c>
    </row>
    <row r="1892" spans="1:14">
      <c r="A1892" s="10"/>
      <c r="B1892" s="10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4" t="str">
        <f>IF(施設パスワード送付!$C$1=データベース!A1892,"該当","")</f>
        <v/>
      </c>
      <c r="N1892" s="2" t="str">
        <f>IF(M1892="","",COUNTIF($M$2:M1892,"該当"))</f>
        <v/>
      </c>
    </row>
    <row r="1893" spans="1:14">
      <c r="A1893" s="10"/>
      <c r="B1893" s="10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4" t="str">
        <f>IF(施設パスワード送付!$C$1=データベース!A1893,"該当","")</f>
        <v/>
      </c>
      <c r="N1893" s="2" t="str">
        <f>IF(M1893="","",COUNTIF($M$2:M1893,"該当"))</f>
        <v/>
      </c>
    </row>
    <row r="1894" spans="1:14">
      <c r="A1894" s="10"/>
      <c r="B1894" s="10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4" t="str">
        <f>IF(施設パスワード送付!$C$1=データベース!A1894,"該当","")</f>
        <v/>
      </c>
      <c r="N1894" s="2" t="str">
        <f>IF(M1894="","",COUNTIF($M$2:M1894,"該当"))</f>
        <v/>
      </c>
    </row>
    <row r="1895" spans="1:14">
      <c r="A1895" s="10"/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4" t="str">
        <f>IF(施設パスワード送付!$C$1=データベース!A1895,"該当","")</f>
        <v/>
      </c>
      <c r="N1895" s="2" t="str">
        <f>IF(M1895="","",COUNTIF($M$2:M1895,"該当"))</f>
        <v/>
      </c>
    </row>
    <row r="1896" spans="1:14">
      <c r="A1896" s="10"/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4" t="str">
        <f>IF(施設パスワード送付!$C$1=データベース!A1896,"該当","")</f>
        <v/>
      </c>
      <c r="N1896" s="2" t="str">
        <f>IF(M1896="","",COUNTIF($M$2:M1896,"該当"))</f>
        <v/>
      </c>
    </row>
    <row r="1897" spans="1:14">
      <c r="A1897" s="10"/>
      <c r="B1897" s="10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4" t="str">
        <f>IF(施設パスワード送付!$C$1=データベース!A1897,"該当","")</f>
        <v/>
      </c>
      <c r="N1897" s="2" t="str">
        <f>IF(M1897="","",COUNTIF($M$2:M1897,"該当"))</f>
        <v/>
      </c>
    </row>
    <row r="1898" spans="1:14">
      <c r="A1898" s="10"/>
      <c r="B1898" s="10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4" t="str">
        <f>IF(施設パスワード送付!$C$1=データベース!A1898,"該当","")</f>
        <v/>
      </c>
      <c r="N1898" s="2" t="str">
        <f>IF(M1898="","",COUNTIF($M$2:M1898,"該当"))</f>
        <v/>
      </c>
    </row>
    <row r="1899" spans="1:14">
      <c r="A1899" s="10"/>
      <c r="B1899" s="10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4" t="str">
        <f>IF(施設パスワード送付!$C$1=データベース!A1899,"該当","")</f>
        <v/>
      </c>
      <c r="N1899" s="2" t="str">
        <f>IF(M1899="","",COUNTIF($M$2:M1899,"該当"))</f>
        <v/>
      </c>
    </row>
    <row r="1900" spans="1:14">
      <c r="A1900" s="10"/>
      <c r="B1900" s="10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4" t="str">
        <f>IF(施設パスワード送付!$C$1=データベース!A1900,"該当","")</f>
        <v/>
      </c>
      <c r="N1900" s="2" t="str">
        <f>IF(M1900="","",COUNTIF($M$2:M1900,"該当"))</f>
        <v/>
      </c>
    </row>
    <row r="1901" spans="1:14">
      <c r="A1901" s="10"/>
      <c r="B1901" s="10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4" t="str">
        <f>IF(施設パスワード送付!$C$1=データベース!A1901,"該当","")</f>
        <v/>
      </c>
      <c r="N1901" s="2" t="str">
        <f>IF(M1901="","",COUNTIF($M$2:M1901,"該当"))</f>
        <v/>
      </c>
    </row>
    <row r="1902" spans="1:14">
      <c r="A1902" s="10"/>
      <c r="B1902" s="10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4" t="str">
        <f>IF(施設パスワード送付!$C$1=データベース!A1902,"該当","")</f>
        <v/>
      </c>
      <c r="N1902" s="2" t="str">
        <f>IF(M1902="","",COUNTIF($M$2:M1902,"該当"))</f>
        <v/>
      </c>
    </row>
    <row r="1903" spans="1:14">
      <c r="A1903" s="10"/>
      <c r="B1903" s="10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4" t="str">
        <f>IF(施設パスワード送付!$C$1=データベース!A1903,"該当","")</f>
        <v/>
      </c>
      <c r="N1903" s="2" t="str">
        <f>IF(M1903="","",COUNTIF($M$2:M1903,"該当"))</f>
        <v/>
      </c>
    </row>
    <row r="1904" spans="1:14">
      <c r="A1904" s="10"/>
      <c r="B1904" s="10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4" t="str">
        <f>IF(施設パスワード送付!$C$1=データベース!A1904,"該当","")</f>
        <v/>
      </c>
      <c r="N1904" s="2" t="str">
        <f>IF(M1904="","",COUNTIF($M$2:M1904,"該当"))</f>
        <v/>
      </c>
    </row>
    <row r="1905" spans="1:14">
      <c r="A1905" s="10"/>
      <c r="B1905" s="10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4" t="str">
        <f>IF(施設パスワード送付!$C$1=データベース!A1905,"該当","")</f>
        <v/>
      </c>
      <c r="N1905" s="2" t="str">
        <f>IF(M1905="","",COUNTIF($M$2:M1905,"該当"))</f>
        <v/>
      </c>
    </row>
    <row r="1906" spans="1:14">
      <c r="A1906" s="10"/>
      <c r="B1906" s="10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4" t="str">
        <f>IF(施設パスワード送付!$C$1=データベース!A1906,"該当","")</f>
        <v/>
      </c>
      <c r="N1906" s="2" t="str">
        <f>IF(M1906="","",COUNTIF($M$2:M1906,"該当"))</f>
        <v/>
      </c>
    </row>
    <row r="1907" spans="1:14">
      <c r="A1907" s="10"/>
      <c r="B1907" s="10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4" t="str">
        <f>IF(施設パスワード送付!$C$1=データベース!A1907,"該当","")</f>
        <v/>
      </c>
      <c r="N1907" s="2" t="str">
        <f>IF(M1907="","",COUNTIF($M$2:M1907,"該当"))</f>
        <v/>
      </c>
    </row>
    <row r="1908" spans="1:14">
      <c r="A1908" s="10"/>
      <c r="B1908" s="10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4" t="str">
        <f>IF(施設パスワード送付!$C$1=データベース!A1908,"該当","")</f>
        <v/>
      </c>
      <c r="N1908" s="2" t="str">
        <f>IF(M1908="","",COUNTIF($M$2:M1908,"該当"))</f>
        <v/>
      </c>
    </row>
    <row r="1909" spans="1:14">
      <c r="A1909" s="10"/>
      <c r="B1909" s="10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4" t="str">
        <f>IF(施設パスワード送付!$C$1=データベース!A1909,"該当","")</f>
        <v/>
      </c>
      <c r="N1909" s="2" t="str">
        <f>IF(M1909="","",COUNTIF($M$2:M1909,"該当"))</f>
        <v/>
      </c>
    </row>
    <row r="1910" spans="1:14">
      <c r="A1910" s="10"/>
      <c r="B1910" s="10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4" t="str">
        <f>IF(施設パスワード送付!$C$1=データベース!A1910,"該当","")</f>
        <v/>
      </c>
      <c r="N1910" s="2" t="str">
        <f>IF(M1910="","",COUNTIF($M$2:M1910,"該当"))</f>
        <v/>
      </c>
    </row>
    <row r="1911" spans="1:14">
      <c r="A1911" s="10"/>
      <c r="B1911" s="10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4" t="str">
        <f>IF(施設パスワード送付!$C$1=データベース!A1911,"該当","")</f>
        <v/>
      </c>
      <c r="N1911" s="2" t="str">
        <f>IF(M1911="","",COUNTIF($M$2:M1911,"該当"))</f>
        <v/>
      </c>
    </row>
    <row r="1912" spans="1:14">
      <c r="A1912" s="10"/>
      <c r="B1912" s="10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4" t="str">
        <f>IF(施設パスワード送付!$C$1=データベース!A1912,"該当","")</f>
        <v/>
      </c>
      <c r="N1912" s="2" t="str">
        <f>IF(M1912="","",COUNTIF($M$2:M1912,"該当"))</f>
        <v/>
      </c>
    </row>
    <row r="1913" spans="1:14">
      <c r="A1913" s="10"/>
      <c r="B1913" s="10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4" t="str">
        <f>IF(施設パスワード送付!$C$1=データベース!A1913,"該当","")</f>
        <v/>
      </c>
      <c r="N1913" s="2" t="str">
        <f>IF(M1913="","",COUNTIF($M$2:M1913,"該当"))</f>
        <v/>
      </c>
    </row>
    <row r="1914" spans="1:14">
      <c r="A1914" s="10"/>
      <c r="B1914" s="10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4" t="str">
        <f>IF(施設パスワード送付!$C$1=データベース!A1914,"該当","")</f>
        <v/>
      </c>
      <c r="N1914" s="2" t="str">
        <f>IF(M1914="","",COUNTIF($M$2:M1914,"該当"))</f>
        <v/>
      </c>
    </row>
    <row r="1915" spans="1:14">
      <c r="A1915" s="10"/>
      <c r="B1915" s="10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4" t="str">
        <f>IF(施設パスワード送付!$C$1=データベース!A1915,"該当","")</f>
        <v/>
      </c>
      <c r="N1915" s="2" t="str">
        <f>IF(M1915="","",COUNTIF($M$2:M1915,"該当"))</f>
        <v/>
      </c>
    </row>
    <row r="1916" spans="1:14">
      <c r="A1916" s="10"/>
      <c r="B1916" s="10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4" t="str">
        <f>IF(施設パスワード送付!$C$1=データベース!A1916,"該当","")</f>
        <v/>
      </c>
      <c r="N1916" s="2" t="str">
        <f>IF(M1916="","",COUNTIF($M$2:M1916,"該当"))</f>
        <v/>
      </c>
    </row>
    <row r="1917" spans="1:14">
      <c r="A1917" s="10"/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4" t="str">
        <f>IF(施設パスワード送付!$C$1=データベース!A1917,"該当","")</f>
        <v/>
      </c>
      <c r="N1917" s="2" t="str">
        <f>IF(M1917="","",COUNTIF($M$2:M1917,"該当"))</f>
        <v/>
      </c>
    </row>
    <row r="1918" spans="1:14">
      <c r="A1918" s="10"/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4" t="str">
        <f>IF(施設パスワード送付!$C$1=データベース!A1918,"該当","")</f>
        <v/>
      </c>
      <c r="N1918" s="2" t="str">
        <f>IF(M1918="","",COUNTIF($M$2:M1918,"該当"))</f>
        <v/>
      </c>
    </row>
    <row r="1919" spans="1:14">
      <c r="A1919" s="10"/>
      <c r="B1919" s="10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4" t="str">
        <f>IF(施設パスワード送付!$C$1=データベース!A1919,"該当","")</f>
        <v/>
      </c>
      <c r="N1919" s="2" t="str">
        <f>IF(M1919="","",COUNTIF($M$2:M1919,"該当"))</f>
        <v/>
      </c>
    </row>
    <row r="1920" spans="1:14">
      <c r="A1920" s="10"/>
      <c r="B1920" s="10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4" t="str">
        <f>IF(施設パスワード送付!$C$1=データベース!A1920,"該当","")</f>
        <v/>
      </c>
      <c r="N1920" s="2" t="str">
        <f>IF(M1920="","",COUNTIF($M$2:M1920,"該当"))</f>
        <v/>
      </c>
    </row>
    <row r="1921" spans="1:14">
      <c r="A1921" s="10"/>
      <c r="B1921" s="10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4" t="str">
        <f>IF(施設パスワード送付!$C$1=データベース!A1921,"該当","")</f>
        <v/>
      </c>
      <c r="N1921" s="2" t="str">
        <f>IF(M1921="","",COUNTIF($M$2:M1921,"該当"))</f>
        <v/>
      </c>
    </row>
    <row r="1922" spans="1:14">
      <c r="A1922" s="10"/>
      <c r="B1922" s="10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4" t="str">
        <f>IF(施設パスワード送付!$C$1=データベース!A1922,"該当","")</f>
        <v/>
      </c>
      <c r="N1922" s="2" t="str">
        <f>IF(M1922="","",COUNTIF($M$2:M1922,"該当"))</f>
        <v/>
      </c>
    </row>
    <row r="1923" spans="1:14">
      <c r="A1923" s="10"/>
      <c r="B1923" s="10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4" t="str">
        <f>IF(施設パスワード送付!$C$1=データベース!A1923,"該当","")</f>
        <v/>
      </c>
      <c r="N1923" s="2" t="str">
        <f>IF(M1923="","",COUNTIF($M$2:M1923,"該当"))</f>
        <v/>
      </c>
    </row>
    <row r="1924" spans="1:14">
      <c r="A1924" s="10"/>
      <c r="B1924" s="10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4" t="str">
        <f>IF(施設パスワード送付!$C$1=データベース!A1924,"該当","")</f>
        <v/>
      </c>
      <c r="N1924" s="2" t="str">
        <f>IF(M1924="","",COUNTIF($M$2:M1924,"該当"))</f>
        <v/>
      </c>
    </row>
    <row r="1925" spans="1:14">
      <c r="A1925" s="10"/>
      <c r="B1925" s="10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4" t="str">
        <f>IF(施設パスワード送付!$C$1=データベース!A1925,"該当","")</f>
        <v/>
      </c>
      <c r="N1925" s="2" t="str">
        <f>IF(M1925="","",COUNTIF($M$2:M1925,"該当"))</f>
        <v/>
      </c>
    </row>
    <row r="1926" spans="1:14">
      <c r="A1926" s="10"/>
      <c r="B1926" s="10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4" t="str">
        <f>IF(施設パスワード送付!$C$1=データベース!A1926,"該当","")</f>
        <v/>
      </c>
      <c r="N1926" s="2" t="str">
        <f>IF(M1926="","",COUNTIF($M$2:M1926,"該当"))</f>
        <v/>
      </c>
    </row>
    <row r="1927" spans="1:14">
      <c r="A1927" s="10"/>
      <c r="B1927" s="10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4" t="str">
        <f>IF(施設パスワード送付!$C$1=データベース!A1927,"該当","")</f>
        <v/>
      </c>
      <c r="N1927" s="2" t="str">
        <f>IF(M1927="","",COUNTIF($M$2:M1927,"該当"))</f>
        <v/>
      </c>
    </row>
    <row r="1928" spans="1:14">
      <c r="A1928" s="10"/>
      <c r="B1928" s="10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4" t="str">
        <f>IF(施設パスワード送付!$C$1=データベース!A1928,"該当","")</f>
        <v/>
      </c>
      <c r="N1928" s="2" t="str">
        <f>IF(M1928="","",COUNTIF($M$2:M1928,"該当"))</f>
        <v/>
      </c>
    </row>
    <row r="1929" spans="1:14">
      <c r="A1929" s="10"/>
      <c r="B1929" s="10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4" t="str">
        <f>IF(施設パスワード送付!$C$1=データベース!A1929,"該当","")</f>
        <v/>
      </c>
      <c r="N1929" s="2" t="str">
        <f>IF(M1929="","",COUNTIF($M$2:M1929,"該当"))</f>
        <v/>
      </c>
    </row>
    <row r="1930" spans="1:14">
      <c r="A1930" s="10"/>
      <c r="B1930" s="10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4" t="str">
        <f>IF(施設パスワード送付!$C$1=データベース!A1930,"該当","")</f>
        <v/>
      </c>
      <c r="N1930" s="2" t="str">
        <f>IF(M1930="","",COUNTIF($M$2:M1930,"該当"))</f>
        <v/>
      </c>
    </row>
    <row r="1931" spans="1:14">
      <c r="A1931" s="10"/>
      <c r="B1931" s="10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4" t="str">
        <f>IF(施設パスワード送付!$C$1=データベース!A1931,"該当","")</f>
        <v/>
      </c>
      <c r="N1931" s="2" t="str">
        <f>IF(M1931="","",COUNTIF($M$2:M1931,"該当"))</f>
        <v/>
      </c>
    </row>
    <row r="1932" spans="1:14">
      <c r="A1932" s="10"/>
      <c r="B1932" s="10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4" t="str">
        <f>IF(施設パスワード送付!$C$1=データベース!A1932,"該当","")</f>
        <v/>
      </c>
      <c r="N1932" s="2" t="str">
        <f>IF(M1932="","",COUNTIF($M$2:M1932,"該当"))</f>
        <v/>
      </c>
    </row>
    <row r="1933" spans="1:14">
      <c r="A1933" s="10"/>
      <c r="B1933" s="10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4" t="str">
        <f>IF(施設パスワード送付!$C$1=データベース!A1933,"該当","")</f>
        <v/>
      </c>
      <c r="N1933" s="2" t="str">
        <f>IF(M1933="","",COUNTIF($M$2:M1933,"該当"))</f>
        <v/>
      </c>
    </row>
    <row r="1934" spans="1:14">
      <c r="A1934" s="10"/>
      <c r="B1934" s="10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4" t="str">
        <f>IF(施設パスワード送付!$C$1=データベース!A1934,"該当","")</f>
        <v/>
      </c>
      <c r="N1934" s="2" t="str">
        <f>IF(M1934="","",COUNTIF($M$2:M1934,"該当"))</f>
        <v/>
      </c>
    </row>
    <row r="1935" spans="1:14">
      <c r="A1935" s="10"/>
      <c r="B1935" s="10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4" t="str">
        <f>IF(施設パスワード送付!$C$1=データベース!A1935,"該当","")</f>
        <v/>
      </c>
      <c r="N1935" s="2" t="str">
        <f>IF(M1935="","",COUNTIF($M$2:M1935,"該当"))</f>
        <v/>
      </c>
    </row>
    <row r="1936" spans="1:14">
      <c r="A1936" s="10"/>
      <c r="B1936" s="10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4" t="str">
        <f>IF(施設パスワード送付!$C$1=データベース!A1936,"該当","")</f>
        <v/>
      </c>
      <c r="N1936" s="2" t="str">
        <f>IF(M1936="","",COUNTIF($M$2:M1936,"該当"))</f>
        <v/>
      </c>
    </row>
    <row r="1937" spans="1:14">
      <c r="A1937" s="10"/>
      <c r="B1937" s="10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4" t="str">
        <f>IF(施設パスワード送付!$C$1=データベース!A1937,"該当","")</f>
        <v/>
      </c>
      <c r="N1937" s="2" t="str">
        <f>IF(M1937="","",COUNTIF($M$2:M1937,"該当"))</f>
        <v/>
      </c>
    </row>
    <row r="1938" spans="1:14">
      <c r="A1938" s="10"/>
      <c r="B1938" s="10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4" t="str">
        <f>IF(施設パスワード送付!$C$1=データベース!A1938,"該当","")</f>
        <v/>
      </c>
      <c r="N1938" s="2" t="str">
        <f>IF(M1938="","",COUNTIF($M$2:M1938,"該当"))</f>
        <v/>
      </c>
    </row>
    <row r="1939" spans="1:14">
      <c r="A1939" s="10"/>
      <c r="B1939" s="10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4" t="str">
        <f>IF(施設パスワード送付!$C$1=データベース!A1939,"該当","")</f>
        <v/>
      </c>
      <c r="N1939" s="2" t="str">
        <f>IF(M1939="","",COUNTIF($M$2:M1939,"該当"))</f>
        <v/>
      </c>
    </row>
    <row r="1940" spans="1:14">
      <c r="A1940" s="10"/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4" t="str">
        <f>IF(施設パスワード送付!$C$1=データベース!A1940,"該当","")</f>
        <v/>
      </c>
      <c r="N1940" s="2" t="str">
        <f>IF(M1940="","",COUNTIF($M$2:M1940,"該当"))</f>
        <v/>
      </c>
    </row>
    <row r="1941" spans="1:14">
      <c r="A1941" s="10"/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4" t="str">
        <f>IF(施設パスワード送付!$C$1=データベース!A1941,"該当","")</f>
        <v/>
      </c>
      <c r="N1941" s="2" t="str">
        <f>IF(M1941="","",COUNTIF($M$2:M1941,"該当"))</f>
        <v/>
      </c>
    </row>
    <row r="1942" spans="1:14">
      <c r="A1942" s="10"/>
      <c r="B1942" s="10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4" t="str">
        <f>IF(施設パスワード送付!$C$1=データベース!A1942,"該当","")</f>
        <v/>
      </c>
      <c r="N1942" s="2" t="str">
        <f>IF(M1942="","",COUNTIF($M$2:M1942,"該当"))</f>
        <v/>
      </c>
    </row>
    <row r="1943" spans="1:14">
      <c r="A1943" s="10"/>
      <c r="B1943" s="10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4" t="str">
        <f>IF(施設パスワード送付!$C$1=データベース!A1943,"該当","")</f>
        <v/>
      </c>
      <c r="N1943" s="2" t="str">
        <f>IF(M1943="","",COUNTIF($M$2:M1943,"該当"))</f>
        <v/>
      </c>
    </row>
    <row r="1944" spans="1:14">
      <c r="A1944" s="10"/>
      <c r="B1944" s="10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4" t="str">
        <f>IF(施設パスワード送付!$C$1=データベース!A1944,"該当","")</f>
        <v/>
      </c>
      <c r="N1944" s="2" t="str">
        <f>IF(M1944="","",COUNTIF($M$2:M1944,"該当"))</f>
        <v/>
      </c>
    </row>
    <row r="1945" spans="1:14">
      <c r="A1945" s="10"/>
      <c r="B1945" s="10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4" t="str">
        <f>IF(施設パスワード送付!$C$1=データベース!A1945,"該当","")</f>
        <v/>
      </c>
      <c r="N1945" s="2" t="str">
        <f>IF(M1945="","",COUNTIF($M$2:M1945,"該当"))</f>
        <v/>
      </c>
    </row>
    <row r="1946" spans="1:14">
      <c r="A1946" s="10"/>
      <c r="B1946" s="10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4" t="str">
        <f>IF(施設パスワード送付!$C$1=データベース!A1946,"該当","")</f>
        <v/>
      </c>
      <c r="N1946" s="2" t="str">
        <f>IF(M1946="","",COUNTIF($M$2:M1946,"該当"))</f>
        <v/>
      </c>
    </row>
    <row r="1947" spans="1:14">
      <c r="A1947" s="10"/>
      <c r="B1947" s="10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4" t="str">
        <f>IF(施設パスワード送付!$C$1=データベース!A1947,"該当","")</f>
        <v/>
      </c>
      <c r="N1947" s="2" t="str">
        <f>IF(M1947="","",COUNTIF($M$2:M1947,"該当"))</f>
        <v/>
      </c>
    </row>
    <row r="1948" spans="1:14">
      <c r="A1948" s="10"/>
      <c r="B1948" s="10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4" t="str">
        <f>IF(施設パスワード送付!$C$1=データベース!A1948,"該当","")</f>
        <v/>
      </c>
      <c r="N1948" s="2" t="str">
        <f>IF(M1948="","",COUNTIF($M$2:M1948,"該当"))</f>
        <v/>
      </c>
    </row>
    <row r="1949" spans="1:14">
      <c r="A1949" s="10"/>
      <c r="B1949" s="10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4" t="str">
        <f>IF(施設パスワード送付!$C$1=データベース!A1949,"該当","")</f>
        <v/>
      </c>
      <c r="N1949" s="2" t="str">
        <f>IF(M1949="","",COUNTIF($M$2:M1949,"該当"))</f>
        <v/>
      </c>
    </row>
    <row r="1950" spans="1:14">
      <c r="A1950" s="10"/>
      <c r="B1950" s="10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4" t="str">
        <f>IF(施設パスワード送付!$C$1=データベース!A1950,"該当","")</f>
        <v/>
      </c>
      <c r="N1950" s="2" t="str">
        <f>IF(M1950="","",COUNTIF($M$2:M1950,"該当"))</f>
        <v/>
      </c>
    </row>
    <row r="1951" spans="1:14">
      <c r="A1951" s="10"/>
      <c r="B1951" s="10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4" t="str">
        <f>IF(施設パスワード送付!$C$1=データベース!A1951,"該当","")</f>
        <v/>
      </c>
      <c r="N1951" s="2" t="str">
        <f>IF(M1951="","",COUNTIF($M$2:M1951,"該当"))</f>
        <v/>
      </c>
    </row>
    <row r="1952" spans="1:14">
      <c r="A1952" s="10"/>
      <c r="B1952" s="10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4" t="str">
        <f>IF(施設パスワード送付!$C$1=データベース!A1952,"該当","")</f>
        <v/>
      </c>
      <c r="N1952" s="2" t="str">
        <f>IF(M1952="","",COUNTIF($M$2:M1952,"該当"))</f>
        <v/>
      </c>
    </row>
    <row r="1953" spans="1:14">
      <c r="A1953" s="10"/>
      <c r="B1953" s="10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4" t="str">
        <f>IF(施設パスワード送付!$C$1=データベース!A1953,"該当","")</f>
        <v/>
      </c>
      <c r="N1953" s="2" t="str">
        <f>IF(M1953="","",COUNTIF($M$2:M1953,"該当"))</f>
        <v/>
      </c>
    </row>
    <row r="1954" spans="1:14">
      <c r="A1954" s="10"/>
      <c r="B1954" s="10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4" t="str">
        <f>IF(施設パスワード送付!$C$1=データベース!A1954,"該当","")</f>
        <v/>
      </c>
      <c r="N1954" s="2" t="str">
        <f>IF(M1954="","",COUNTIF($M$2:M1954,"該当"))</f>
        <v/>
      </c>
    </row>
    <row r="1955" spans="1:14">
      <c r="A1955" s="10"/>
      <c r="B1955" s="10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4" t="str">
        <f>IF(施設パスワード送付!$C$1=データベース!A1955,"該当","")</f>
        <v/>
      </c>
      <c r="N1955" s="2" t="str">
        <f>IF(M1955="","",COUNTIF($M$2:M1955,"該当"))</f>
        <v/>
      </c>
    </row>
    <row r="1956" spans="1:14">
      <c r="A1956" s="10"/>
      <c r="B1956" s="10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4" t="str">
        <f>IF(施設パスワード送付!$C$1=データベース!A1956,"該当","")</f>
        <v/>
      </c>
      <c r="N1956" s="2" t="str">
        <f>IF(M1956="","",COUNTIF($M$2:M1956,"該当"))</f>
        <v/>
      </c>
    </row>
    <row r="1957" spans="1:14">
      <c r="A1957" s="10"/>
      <c r="B1957" s="10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4" t="str">
        <f>IF(施設パスワード送付!$C$1=データベース!A1957,"該当","")</f>
        <v/>
      </c>
      <c r="N1957" s="2" t="str">
        <f>IF(M1957="","",COUNTIF($M$2:M1957,"該当"))</f>
        <v/>
      </c>
    </row>
    <row r="1958" spans="1:14">
      <c r="A1958" s="10"/>
      <c r="B1958" s="10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4" t="str">
        <f>IF(施設パスワード送付!$C$1=データベース!A1958,"該当","")</f>
        <v/>
      </c>
      <c r="N1958" s="2" t="str">
        <f>IF(M1958="","",COUNTIF($M$2:M1958,"該当"))</f>
        <v/>
      </c>
    </row>
    <row r="1959" spans="1:14">
      <c r="A1959" s="10"/>
      <c r="B1959" s="10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4" t="str">
        <f>IF(施設パスワード送付!$C$1=データベース!A1959,"該当","")</f>
        <v/>
      </c>
      <c r="N1959" s="2" t="str">
        <f>IF(M1959="","",COUNTIF($M$2:M1959,"該当"))</f>
        <v/>
      </c>
    </row>
    <row r="1960" spans="1:14">
      <c r="A1960" s="10"/>
      <c r="B1960" s="10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4" t="str">
        <f>IF(施設パスワード送付!$C$1=データベース!A1960,"該当","")</f>
        <v/>
      </c>
      <c r="N1960" s="2" t="str">
        <f>IF(M1960="","",COUNTIF($M$2:M1960,"該当"))</f>
        <v/>
      </c>
    </row>
    <row r="1961" spans="1:14">
      <c r="A1961" s="10"/>
      <c r="B1961" s="10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4" t="str">
        <f>IF(施設パスワード送付!$C$1=データベース!A1961,"該当","")</f>
        <v/>
      </c>
      <c r="N1961" s="2" t="str">
        <f>IF(M1961="","",COUNTIF($M$2:M1961,"該当"))</f>
        <v/>
      </c>
    </row>
    <row r="1962" spans="1:14">
      <c r="A1962" s="10"/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4" t="str">
        <f>IF(施設パスワード送付!$C$1=データベース!A1962,"該当","")</f>
        <v/>
      </c>
      <c r="N1962" s="2" t="str">
        <f>IF(M1962="","",COUNTIF($M$2:M1962,"該当"))</f>
        <v/>
      </c>
    </row>
    <row r="1963" spans="1:14">
      <c r="A1963" s="10"/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4" t="str">
        <f>IF(施設パスワード送付!$C$1=データベース!A1963,"該当","")</f>
        <v/>
      </c>
      <c r="N1963" s="2" t="str">
        <f>IF(M1963="","",COUNTIF($M$2:M1963,"該当"))</f>
        <v/>
      </c>
    </row>
    <row r="1964" spans="1:14">
      <c r="A1964" s="10"/>
      <c r="B1964" s="10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4" t="str">
        <f>IF(施設パスワード送付!$C$1=データベース!A1964,"該当","")</f>
        <v/>
      </c>
      <c r="N1964" s="2" t="str">
        <f>IF(M1964="","",COUNTIF($M$2:M1964,"該当"))</f>
        <v/>
      </c>
    </row>
    <row r="1965" spans="1:14">
      <c r="A1965" s="10"/>
      <c r="B1965" s="10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4" t="str">
        <f>IF(施設パスワード送付!$C$1=データベース!A1965,"該当","")</f>
        <v/>
      </c>
      <c r="N1965" s="2" t="str">
        <f>IF(M1965="","",COUNTIF($M$2:M1965,"該当"))</f>
        <v/>
      </c>
    </row>
    <row r="1966" spans="1:14">
      <c r="A1966" s="10"/>
      <c r="B1966" s="10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4" t="str">
        <f>IF(施設パスワード送付!$C$1=データベース!A1966,"該当","")</f>
        <v/>
      </c>
      <c r="N1966" s="2" t="str">
        <f>IF(M1966="","",COUNTIF($M$2:M1966,"該当"))</f>
        <v/>
      </c>
    </row>
    <row r="1967" spans="1:14">
      <c r="A1967" s="10"/>
      <c r="B1967" s="10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4" t="str">
        <f>IF(施設パスワード送付!$C$1=データベース!A1967,"該当","")</f>
        <v/>
      </c>
      <c r="N1967" s="2" t="str">
        <f>IF(M1967="","",COUNTIF($M$2:M1967,"該当"))</f>
        <v/>
      </c>
    </row>
    <row r="1968" spans="1:14">
      <c r="A1968" s="10"/>
      <c r="B1968" s="10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4" t="str">
        <f>IF(施設パスワード送付!$C$1=データベース!A1968,"該当","")</f>
        <v/>
      </c>
      <c r="N1968" s="2" t="str">
        <f>IF(M1968="","",COUNTIF($M$2:M1968,"該当"))</f>
        <v/>
      </c>
    </row>
    <row r="1969" spans="1:14">
      <c r="A1969" s="10"/>
      <c r="B1969" s="10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4" t="str">
        <f>IF(施設パスワード送付!$C$1=データベース!A1969,"該当","")</f>
        <v/>
      </c>
      <c r="N1969" s="2" t="str">
        <f>IF(M1969="","",COUNTIF($M$2:M1969,"該当"))</f>
        <v/>
      </c>
    </row>
    <row r="1970" spans="1:14">
      <c r="A1970" s="10"/>
      <c r="B1970" s="10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4" t="str">
        <f>IF(施設パスワード送付!$C$1=データベース!A1970,"該当","")</f>
        <v/>
      </c>
      <c r="N1970" s="2" t="str">
        <f>IF(M1970="","",COUNTIF($M$2:M1970,"該当"))</f>
        <v/>
      </c>
    </row>
    <row r="1971" spans="1:14">
      <c r="A1971" s="10"/>
      <c r="B1971" s="10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4" t="str">
        <f>IF(施設パスワード送付!$C$1=データベース!A1971,"該当","")</f>
        <v/>
      </c>
      <c r="N1971" s="2" t="str">
        <f>IF(M1971="","",COUNTIF($M$2:M1971,"該当"))</f>
        <v/>
      </c>
    </row>
    <row r="1972" spans="1:14">
      <c r="A1972" s="10"/>
      <c r="B1972" s="10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4" t="str">
        <f>IF(施設パスワード送付!$C$1=データベース!A1972,"該当","")</f>
        <v/>
      </c>
      <c r="N1972" s="2" t="str">
        <f>IF(M1972="","",COUNTIF($M$2:M1972,"該当"))</f>
        <v/>
      </c>
    </row>
    <row r="1973" spans="1:14">
      <c r="A1973" s="10"/>
      <c r="B1973" s="10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4" t="str">
        <f>IF(施設パスワード送付!$C$1=データベース!A1973,"該当","")</f>
        <v/>
      </c>
      <c r="N1973" s="2" t="str">
        <f>IF(M1973="","",COUNTIF($M$2:M1973,"該当"))</f>
        <v/>
      </c>
    </row>
    <row r="1974" spans="1:14">
      <c r="A1974" s="10"/>
      <c r="B1974" s="10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4" t="str">
        <f>IF(施設パスワード送付!$C$1=データベース!A1974,"該当","")</f>
        <v/>
      </c>
      <c r="N1974" s="2" t="str">
        <f>IF(M1974="","",COUNTIF($M$2:M1974,"該当"))</f>
        <v/>
      </c>
    </row>
    <row r="1975" spans="1:14">
      <c r="A1975" s="10"/>
      <c r="B1975" s="10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4" t="str">
        <f>IF(施設パスワード送付!$C$1=データベース!A1975,"該当","")</f>
        <v/>
      </c>
      <c r="N1975" s="2" t="str">
        <f>IF(M1975="","",COUNTIF($M$2:M1975,"該当"))</f>
        <v/>
      </c>
    </row>
    <row r="1976" spans="1:14">
      <c r="A1976" s="10"/>
      <c r="B1976" s="10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4" t="str">
        <f>IF(施設パスワード送付!$C$1=データベース!A1976,"該当","")</f>
        <v/>
      </c>
      <c r="N1976" s="2" t="str">
        <f>IF(M1976="","",COUNTIF($M$2:M1976,"該当"))</f>
        <v/>
      </c>
    </row>
    <row r="1977" spans="1:14">
      <c r="A1977" s="10"/>
      <c r="B1977" s="10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4" t="str">
        <f>IF(施設パスワード送付!$C$1=データベース!A1977,"該当","")</f>
        <v/>
      </c>
      <c r="N1977" s="2" t="str">
        <f>IF(M1977="","",COUNTIF($M$2:M1977,"該当"))</f>
        <v/>
      </c>
    </row>
    <row r="1978" spans="1:14">
      <c r="A1978" s="10"/>
      <c r="B1978" s="10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4" t="str">
        <f>IF(施設パスワード送付!$C$1=データベース!A1978,"該当","")</f>
        <v/>
      </c>
      <c r="N1978" s="2" t="str">
        <f>IF(M1978="","",COUNTIF($M$2:M1978,"該当"))</f>
        <v/>
      </c>
    </row>
    <row r="1979" spans="1:14">
      <c r="A1979" s="10"/>
      <c r="B1979" s="10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4" t="str">
        <f>IF(施設パスワード送付!$C$1=データベース!A1979,"該当","")</f>
        <v/>
      </c>
      <c r="N1979" s="2" t="str">
        <f>IF(M1979="","",COUNTIF($M$2:M1979,"該当"))</f>
        <v/>
      </c>
    </row>
    <row r="1980" spans="1:14">
      <c r="A1980" s="10"/>
      <c r="B1980" s="10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4" t="str">
        <f>IF(施設パスワード送付!$C$1=データベース!A1980,"該当","")</f>
        <v/>
      </c>
      <c r="N1980" s="2" t="str">
        <f>IF(M1980="","",COUNTIF($M$2:M1980,"該当"))</f>
        <v/>
      </c>
    </row>
    <row r="1981" spans="1:14">
      <c r="A1981" s="10"/>
      <c r="B1981" s="10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4" t="str">
        <f>IF(施設パスワード送付!$C$1=データベース!A1981,"該当","")</f>
        <v/>
      </c>
      <c r="N1981" s="2" t="str">
        <f>IF(M1981="","",COUNTIF($M$2:M1981,"該当"))</f>
        <v/>
      </c>
    </row>
    <row r="1982" spans="1:14">
      <c r="A1982" s="10"/>
      <c r="B1982" s="10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4" t="str">
        <f>IF(施設パスワード送付!$C$1=データベース!A1982,"該当","")</f>
        <v/>
      </c>
      <c r="N1982" s="2" t="str">
        <f>IF(M1982="","",COUNTIF($M$2:M1982,"該当"))</f>
        <v/>
      </c>
    </row>
    <row r="1983" spans="1:14">
      <c r="A1983" s="10"/>
      <c r="B1983" s="10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4" t="str">
        <f>IF(施設パスワード送付!$C$1=データベース!A1983,"該当","")</f>
        <v/>
      </c>
      <c r="N1983" s="2" t="str">
        <f>IF(M1983="","",COUNTIF($M$2:M1983,"該当"))</f>
        <v/>
      </c>
    </row>
    <row r="1984" spans="1:14">
      <c r="A1984" s="10"/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4" t="str">
        <f>IF(施設パスワード送付!$C$1=データベース!A1984,"該当","")</f>
        <v/>
      </c>
      <c r="N1984" s="2" t="str">
        <f>IF(M1984="","",COUNTIF($M$2:M1984,"該当"))</f>
        <v/>
      </c>
    </row>
    <row r="1985" spans="1:14">
      <c r="A1985" s="10"/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4" t="str">
        <f>IF(施設パスワード送付!$C$1=データベース!A1985,"該当","")</f>
        <v/>
      </c>
      <c r="N1985" s="2" t="str">
        <f>IF(M1985="","",COUNTIF($M$2:M1985,"該当"))</f>
        <v/>
      </c>
    </row>
    <row r="1986" spans="1:14">
      <c r="A1986" s="10"/>
      <c r="B1986" s="10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4" t="str">
        <f>IF(施設パスワード送付!$C$1=データベース!A1986,"該当","")</f>
        <v/>
      </c>
      <c r="N1986" s="2" t="str">
        <f>IF(M1986="","",COUNTIF($M$2:M1986,"該当"))</f>
        <v/>
      </c>
    </row>
    <row r="1987" spans="1:14">
      <c r="A1987" s="10"/>
      <c r="B1987" s="10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4" t="str">
        <f>IF(施設パスワード送付!$C$1=データベース!A1987,"該当","")</f>
        <v/>
      </c>
      <c r="N1987" s="2" t="str">
        <f>IF(M1987="","",COUNTIF($M$2:M1987,"該当"))</f>
        <v/>
      </c>
    </row>
    <row r="1988" spans="1:14">
      <c r="A1988" s="10"/>
      <c r="B1988" s="10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4" t="str">
        <f>IF(施設パスワード送付!$C$1=データベース!A1988,"該当","")</f>
        <v/>
      </c>
      <c r="N1988" s="2" t="str">
        <f>IF(M1988="","",COUNTIF($M$2:M1988,"該当"))</f>
        <v/>
      </c>
    </row>
    <row r="1989" spans="1:14">
      <c r="A1989" s="10"/>
      <c r="B1989" s="10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4" t="str">
        <f>IF(施設パスワード送付!$C$1=データベース!A1989,"該当","")</f>
        <v/>
      </c>
      <c r="N1989" s="2" t="str">
        <f>IF(M1989="","",COUNTIF($M$2:M1989,"該当"))</f>
        <v/>
      </c>
    </row>
    <row r="1990" spans="1:14">
      <c r="A1990" s="10"/>
      <c r="B1990" s="10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4" t="str">
        <f>IF(施設パスワード送付!$C$1=データベース!A1990,"該当","")</f>
        <v/>
      </c>
      <c r="N1990" s="2" t="str">
        <f>IF(M1990="","",COUNTIF($M$2:M1990,"該当"))</f>
        <v/>
      </c>
    </row>
    <row r="1991" spans="1:14">
      <c r="A1991" s="10"/>
      <c r="B1991" s="10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4" t="str">
        <f>IF(施設パスワード送付!$C$1=データベース!A1991,"該当","")</f>
        <v/>
      </c>
      <c r="N1991" s="2" t="str">
        <f>IF(M1991="","",COUNTIF($M$2:M1991,"該当"))</f>
        <v/>
      </c>
    </row>
    <row r="1992" spans="1:14">
      <c r="A1992" s="10"/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4" t="str">
        <f>IF(施設パスワード送付!$C$1=データベース!A1992,"該当","")</f>
        <v/>
      </c>
      <c r="N1992" s="2" t="str">
        <f>IF(M1992="","",COUNTIF($M$2:M1992,"該当"))</f>
        <v/>
      </c>
    </row>
    <row r="1993" spans="1:14">
      <c r="A1993" s="10"/>
      <c r="B1993" s="10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4" t="str">
        <f>IF(施設パスワード送付!$C$1=データベース!A1993,"該当","")</f>
        <v/>
      </c>
      <c r="N1993" s="2" t="str">
        <f>IF(M1993="","",COUNTIF($M$2:M1993,"該当"))</f>
        <v/>
      </c>
    </row>
    <row r="1994" spans="1:14">
      <c r="A1994" s="10"/>
      <c r="B1994" s="10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4" t="str">
        <f>IF(施設パスワード送付!$C$1=データベース!A1994,"該当","")</f>
        <v/>
      </c>
      <c r="N1994" s="2" t="str">
        <f>IF(M1994="","",COUNTIF($M$2:M1994,"該当"))</f>
        <v/>
      </c>
    </row>
    <row r="1995" spans="1:14">
      <c r="A1995" s="10"/>
      <c r="B1995" s="10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4" t="str">
        <f>IF(施設パスワード送付!$C$1=データベース!A1995,"該当","")</f>
        <v/>
      </c>
      <c r="N1995" s="2" t="str">
        <f>IF(M1995="","",COUNTIF($M$2:M1995,"該当"))</f>
        <v/>
      </c>
    </row>
    <row r="1996" spans="1:14">
      <c r="A1996" s="10"/>
      <c r="B1996" s="10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4" t="str">
        <f>IF(施設パスワード送付!$C$1=データベース!A1996,"該当","")</f>
        <v/>
      </c>
      <c r="N1996" s="2" t="str">
        <f>IF(M1996="","",COUNTIF($M$2:M1996,"該当"))</f>
        <v/>
      </c>
    </row>
    <row r="1997" spans="1:14">
      <c r="A1997" s="10"/>
      <c r="B1997" s="10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4" t="str">
        <f>IF(施設パスワード送付!$C$1=データベース!A1997,"該当","")</f>
        <v/>
      </c>
      <c r="N1997" s="2" t="str">
        <f>IF(M1997="","",COUNTIF($M$2:M1997,"該当"))</f>
        <v/>
      </c>
    </row>
    <row r="1998" spans="1:14">
      <c r="A1998" s="10"/>
      <c r="B1998" s="10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4" t="str">
        <f>IF(施設パスワード送付!$C$1=データベース!A1998,"該当","")</f>
        <v/>
      </c>
      <c r="N1998" s="2" t="str">
        <f>IF(M1998="","",COUNTIF($M$2:M1998,"該当"))</f>
        <v/>
      </c>
    </row>
    <row r="1999" spans="1:14">
      <c r="A1999" s="10"/>
      <c r="B1999" s="10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4" t="str">
        <f>IF(施設パスワード送付!$C$1=データベース!A1999,"該当","")</f>
        <v/>
      </c>
      <c r="N1999" s="2" t="str">
        <f>IF(M1999="","",COUNTIF($M$2:M1999,"該当"))</f>
        <v/>
      </c>
    </row>
    <row r="2000" spans="1:14">
      <c r="A2000" s="10"/>
      <c r="B2000" s="10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4" t="str">
        <f>IF(施設パスワード送付!$C$1=データベース!A2000,"該当","")</f>
        <v/>
      </c>
      <c r="N2000" s="2" t="str">
        <f>IF(M2000="","",COUNTIF($M$2:M2000,"該当"))</f>
        <v/>
      </c>
    </row>
    <row r="2001" spans="1:14">
      <c r="A2001" s="10"/>
      <c r="B2001" s="10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4" t="str">
        <f>IF(施設パスワード送付!$C$1=データベース!A2001,"該当","")</f>
        <v/>
      </c>
      <c r="N2001" s="2" t="str">
        <f>IF(M2001="","",COUNTIF($M$2:M2001,"該当"))</f>
        <v/>
      </c>
    </row>
    <row r="2002" spans="1:14">
      <c r="A2002" s="10"/>
      <c r="B2002" s="10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4" t="str">
        <f>IF(施設パスワード送付!$C$1=データベース!A2002,"該当","")</f>
        <v/>
      </c>
      <c r="N2002" s="2" t="str">
        <f>IF(M2002="","",COUNTIF($M$2:M2002,"該当"))</f>
        <v/>
      </c>
    </row>
    <row r="2003" spans="1:14">
      <c r="A2003" s="10"/>
      <c r="B2003" s="10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4" t="str">
        <f>IF(施設パスワード送付!$C$1=データベース!A2003,"該当","")</f>
        <v/>
      </c>
      <c r="N2003" s="2" t="str">
        <f>IF(M2003="","",COUNTIF($M$2:M2003,"該当"))</f>
        <v/>
      </c>
    </row>
    <row r="2004" spans="1:14">
      <c r="A2004" s="10"/>
      <c r="B2004" s="10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4" t="str">
        <f>IF(施設パスワード送付!$C$1=データベース!A2004,"該当","")</f>
        <v/>
      </c>
      <c r="N2004" s="2" t="str">
        <f>IF(M2004="","",COUNTIF($M$2:M2004,"該当"))</f>
        <v/>
      </c>
    </row>
    <row r="2005" spans="1:14">
      <c r="A2005" s="10"/>
      <c r="B2005" s="10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4" t="str">
        <f>IF(施設パスワード送付!$C$1=データベース!A2005,"該当","")</f>
        <v/>
      </c>
      <c r="N2005" s="2" t="str">
        <f>IF(M2005="","",COUNTIF($M$2:M2005,"該当"))</f>
        <v/>
      </c>
    </row>
    <row r="2006" spans="1:14">
      <c r="A2006" s="10"/>
      <c r="B2006" s="10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4" t="str">
        <f>IF(施設パスワード送付!$C$1=データベース!A2006,"該当","")</f>
        <v/>
      </c>
      <c r="N2006" s="2" t="str">
        <f>IF(M2006="","",COUNTIF($M$2:M2006,"該当"))</f>
        <v/>
      </c>
    </row>
    <row r="2007" spans="1:14">
      <c r="A2007" s="10"/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4" t="str">
        <f>IF(施設パスワード送付!$C$1=データベース!A2007,"該当","")</f>
        <v/>
      </c>
      <c r="N2007" s="2" t="str">
        <f>IF(M2007="","",COUNTIF($M$2:M2007,"該当"))</f>
        <v/>
      </c>
    </row>
    <row r="2008" spans="1:14">
      <c r="A2008" s="10"/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4" t="str">
        <f>IF(施設パスワード送付!$C$1=データベース!A2008,"該当","")</f>
        <v/>
      </c>
      <c r="N2008" s="2" t="str">
        <f>IF(M2008="","",COUNTIF($M$2:M2008,"該当"))</f>
        <v/>
      </c>
    </row>
    <row r="2009" spans="1:14">
      <c r="A2009" s="10"/>
      <c r="B2009" s="10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4" t="str">
        <f>IF(施設パスワード送付!$C$1=データベース!A2009,"該当","")</f>
        <v/>
      </c>
      <c r="N2009" s="2" t="str">
        <f>IF(M2009="","",COUNTIF($M$2:M2009,"該当"))</f>
        <v/>
      </c>
    </row>
    <row r="2010" spans="1:14">
      <c r="A2010" s="10"/>
      <c r="B2010" s="10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4" t="str">
        <f>IF(施設パスワード送付!$C$1=データベース!A2010,"該当","")</f>
        <v/>
      </c>
      <c r="N2010" s="2" t="str">
        <f>IF(M2010="","",COUNTIF($M$2:M2010,"該当"))</f>
        <v/>
      </c>
    </row>
    <row r="2011" spans="1:14">
      <c r="A2011" s="10"/>
      <c r="B2011" s="10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4" t="str">
        <f>IF(施設パスワード送付!$C$1=データベース!A2011,"該当","")</f>
        <v/>
      </c>
      <c r="N2011" s="2" t="str">
        <f>IF(M2011="","",COUNTIF($M$2:M2011,"該当"))</f>
        <v/>
      </c>
    </row>
    <row r="2012" spans="1:14">
      <c r="A2012" s="10"/>
      <c r="B2012" s="10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4" t="str">
        <f>IF(施設パスワード送付!$C$1=データベース!A2012,"該当","")</f>
        <v/>
      </c>
      <c r="N2012" s="2" t="str">
        <f>IF(M2012="","",COUNTIF($M$2:M2012,"該当"))</f>
        <v/>
      </c>
    </row>
    <row r="2013" spans="1:14">
      <c r="A2013" s="10"/>
      <c r="B2013" s="10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4" t="str">
        <f>IF(施設パスワード送付!$C$1=データベース!A2013,"該当","")</f>
        <v/>
      </c>
      <c r="N2013" s="2" t="str">
        <f>IF(M2013="","",COUNTIF($M$2:M2013,"該当"))</f>
        <v/>
      </c>
    </row>
    <row r="2014" spans="1:14">
      <c r="A2014" s="10"/>
      <c r="B2014" s="10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4" t="str">
        <f>IF(施設パスワード送付!$C$1=データベース!A2014,"該当","")</f>
        <v/>
      </c>
      <c r="N2014" s="2" t="str">
        <f>IF(M2014="","",COUNTIF($M$2:M2014,"該当"))</f>
        <v/>
      </c>
    </row>
    <row r="2015" spans="1:14">
      <c r="A2015" s="10"/>
      <c r="B2015" s="10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4" t="str">
        <f>IF(施設パスワード送付!$C$1=データベース!A2015,"該当","")</f>
        <v/>
      </c>
      <c r="N2015" s="2" t="str">
        <f>IF(M2015="","",COUNTIF($M$2:M2015,"該当"))</f>
        <v/>
      </c>
    </row>
    <row r="2016" spans="1:14">
      <c r="A2016" s="10"/>
      <c r="B2016" s="10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4" t="str">
        <f>IF(施設パスワード送付!$C$1=データベース!A2016,"該当","")</f>
        <v/>
      </c>
      <c r="N2016" s="2" t="str">
        <f>IF(M2016="","",COUNTIF($M$2:M2016,"該当"))</f>
        <v/>
      </c>
    </row>
    <row r="2017" spans="1:14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4" t="str">
        <f>IF(施設パスワード送付!$C$1=データベース!A2017,"該当","")</f>
        <v/>
      </c>
      <c r="N2017" s="2" t="str">
        <f>IF(M2017="","",COUNTIF($M$2:M2017,"該当"))</f>
        <v/>
      </c>
    </row>
    <row r="2018" spans="1:14">
      <c r="A2018" s="10"/>
      <c r="B2018" s="10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4" t="str">
        <f>IF(施設パスワード送付!$C$1=データベース!A2018,"該当","")</f>
        <v/>
      </c>
      <c r="N2018" s="2" t="str">
        <f>IF(M2018="","",COUNTIF($M$2:M2018,"該当"))</f>
        <v/>
      </c>
    </row>
    <row r="2019" spans="1:14">
      <c r="A2019" s="10"/>
      <c r="B2019" s="10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4" t="str">
        <f>IF(施設パスワード送付!$C$1=データベース!A2019,"該当","")</f>
        <v/>
      </c>
      <c r="N2019" s="2" t="str">
        <f>IF(M2019="","",COUNTIF($M$2:M2019,"該当"))</f>
        <v/>
      </c>
    </row>
    <row r="2020" spans="1:14">
      <c r="A2020" s="10"/>
      <c r="B2020" s="10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4" t="str">
        <f>IF(施設パスワード送付!$C$1=データベース!A2020,"該当","")</f>
        <v/>
      </c>
      <c r="N2020" s="2" t="str">
        <f>IF(M2020="","",COUNTIF($M$2:M2020,"該当"))</f>
        <v/>
      </c>
    </row>
    <row r="2021" spans="1:14">
      <c r="A2021" s="10"/>
      <c r="B2021" s="10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4" t="str">
        <f>IF(施設パスワード送付!$C$1=データベース!A2021,"該当","")</f>
        <v/>
      </c>
      <c r="N2021" s="2" t="str">
        <f>IF(M2021="","",COUNTIF($M$2:M2021,"該当"))</f>
        <v/>
      </c>
    </row>
    <row r="2022" spans="1:14">
      <c r="A2022" s="10"/>
      <c r="B2022" s="10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4" t="str">
        <f>IF(施設パスワード送付!$C$1=データベース!A2022,"該当","")</f>
        <v/>
      </c>
      <c r="N2022" s="2" t="str">
        <f>IF(M2022="","",COUNTIF($M$2:M2022,"該当"))</f>
        <v/>
      </c>
    </row>
    <row r="2023" spans="1:14">
      <c r="A2023" s="10"/>
      <c r="B2023" s="10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4" t="str">
        <f>IF(施設パスワード送付!$C$1=データベース!A2023,"該当","")</f>
        <v/>
      </c>
      <c r="N2023" s="2" t="str">
        <f>IF(M2023="","",COUNTIF($M$2:M2023,"該当"))</f>
        <v/>
      </c>
    </row>
    <row r="2024" spans="1:14">
      <c r="A2024" s="10"/>
      <c r="B2024" s="10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4" t="str">
        <f>IF(施設パスワード送付!$C$1=データベース!A2024,"該当","")</f>
        <v/>
      </c>
      <c r="N2024" s="2" t="str">
        <f>IF(M2024="","",COUNTIF($M$2:M2024,"該当"))</f>
        <v/>
      </c>
    </row>
    <row r="2025" spans="1:14">
      <c r="A2025" s="10"/>
      <c r="B2025" s="10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4" t="str">
        <f>IF(施設パスワード送付!$C$1=データベース!A2025,"該当","")</f>
        <v/>
      </c>
      <c r="N2025" s="2" t="str">
        <f>IF(M2025="","",COUNTIF($M$2:M2025,"該当"))</f>
        <v/>
      </c>
    </row>
    <row r="2026" spans="1:14">
      <c r="A2026" s="10"/>
      <c r="B2026" s="10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4" t="str">
        <f>IF(施設パスワード送付!$C$1=データベース!A2026,"該当","")</f>
        <v/>
      </c>
      <c r="N2026" s="2" t="str">
        <f>IF(M2026="","",COUNTIF($M$2:M2026,"該当"))</f>
        <v/>
      </c>
    </row>
    <row r="2027" spans="1:14">
      <c r="A2027" s="10"/>
      <c r="B2027" s="10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4" t="str">
        <f>IF(施設パスワード送付!$C$1=データベース!A2027,"該当","")</f>
        <v/>
      </c>
      <c r="N2027" s="2" t="str">
        <f>IF(M2027="","",COUNTIF($M$2:M2027,"該当"))</f>
        <v/>
      </c>
    </row>
    <row r="2028" spans="1:14">
      <c r="A2028" s="10"/>
      <c r="B2028" s="10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4" t="str">
        <f>IF(施設パスワード送付!$C$1=データベース!A2028,"該当","")</f>
        <v/>
      </c>
      <c r="N2028" s="2" t="str">
        <f>IF(M2028="","",COUNTIF($M$2:M2028,"該当"))</f>
        <v/>
      </c>
    </row>
    <row r="2029" spans="1:14">
      <c r="A2029" s="10"/>
      <c r="B2029" s="10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4" t="str">
        <f>IF(施設パスワード送付!$C$1=データベース!A2029,"該当","")</f>
        <v/>
      </c>
      <c r="N2029" s="2" t="str">
        <f>IF(M2029="","",COUNTIF($M$2:M2029,"該当"))</f>
        <v/>
      </c>
    </row>
    <row r="2030" spans="1:14">
      <c r="A2030" s="10"/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4" t="str">
        <f>IF(施設パスワード送付!$C$1=データベース!A2030,"該当","")</f>
        <v/>
      </c>
      <c r="N2030" s="2" t="str">
        <f>IF(M2030="","",COUNTIF($M$2:M2030,"該当"))</f>
        <v/>
      </c>
    </row>
    <row r="2031" spans="1:14">
      <c r="A2031" s="10"/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4" t="str">
        <f>IF(施設パスワード送付!$C$1=データベース!A2031,"該当","")</f>
        <v/>
      </c>
      <c r="N2031" s="2" t="str">
        <f>IF(M2031="","",COUNTIF($M$2:M2031,"該当"))</f>
        <v/>
      </c>
    </row>
    <row r="2032" spans="1:14">
      <c r="A2032" s="10"/>
      <c r="B2032" s="10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4" t="str">
        <f>IF(施設パスワード送付!$C$1=データベース!A2032,"該当","")</f>
        <v/>
      </c>
      <c r="N2032" s="2" t="str">
        <f>IF(M2032="","",COUNTIF($M$2:M2032,"該当"))</f>
        <v/>
      </c>
    </row>
    <row r="2033" spans="1:14">
      <c r="A2033" s="10"/>
      <c r="B2033" s="10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4" t="str">
        <f>IF(施設パスワード送付!$C$1=データベース!A2033,"該当","")</f>
        <v/>
      </c>
      <c r="N2033" s="2" t="str">
        <f>IF(M2033="","",COUNTIF($M$2:M2033,"該当"))</f>
        <v/>
      </c>
    </row>
    <row r="2034" spans="1:14">
      <c r="A2034" s="10"/>
      <c r="B2034" s="10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4" t="str">
        <f>IF(施設パスワード送付!$C$1=データベース!A2034,"該当","")</f>
        <v/>
      </c>
      <c r="N2034" s="2" t="str">
        <f>IF(M2034="","",COUNTIF($M$2:M2034,"該当"))</f>
        <v/>
      </c>
    </row>
    <row r="2035" spans="1:14">
      <c r="A2035" s="10"/>
      <c r="B2035" s="10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4" t="str">
        <f>IF(施設パスワード送付!$C$1=データベース!A2035,"該当","")</f>
        <v/>
      </c>
      <c r="N2035" s="2" t="str">
        <f>IF(M2035="","",COUNTIF($M$2:M2035,"該当"))</f>
        <v/>
      </c>
    </row>
    <row r="2036" spans="1:14">
      <c r="A2036" s="10"/>
      <c r="B2036" s="10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4" t="str">
        <f>IF(施設パスワード送付!$C$1=データベース!A2036,"該当","")</f>
        <v/>
      </c>
      <c r="N2036" s="2" t="str">
        <f>IF(M2036="","",COUNTIF($M$2:M2036,"該当"))</f>
        <v/>
      </c>
    </row>
    <row r="2037" spans="1:14">
      <c r="A2037" s="10"/>
      <c r="B2037" s="10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4" t="str">
        <f>IF(施設パスワード送付!$C$1=データベース!A2037,"該当","")</f>
        <v/>
      </c>
      <c r="N2037" s="2" t="str">
        <f>IF(M2037="","",COUNTIF($M$2:M2037,"該当"))</f>
        <v/>
      </c>
    </row>
    <row r="2038" spans="1:14">
      <c r="A2038" s="10"/>
      <c r="B2038" s="10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4" t="str">
        <f>IF(施設パスワード送付!$C$1=データベース!A2038,"該当","")</f>
        <v/>
      </c>
      <c r="N2038" s="2" t="str">
        <f>IF(M2038="","",COUNTIF($M$2:M2038,"該当"))</f>
        <v/>
      </c>
    </row>
    <row r="2039" spans="1:14">
      <c r="A2039" s="10"/>
      <c r="B2039" s="10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4" t="str">
        <f>IF(施設パスワード送付!$C$1=データベース!A2039,"該当","")</f>
        <v/>
      </c>
      <c r="N2039" s="2" t="str">
        <f>IF(M2039="","",COUNTIF($M$2:M2039,"該当"))</f>
        <v/>
      </c>
    </row>
    <row r="2040" spans="1:14">
      <c r="A2040" s="10"/>
      <c r="B2040" s="10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4" t="str">
        <f>IF(施設パスワード送付!$C$1=データベース!A2040,"該当","")</f>
        <v/>
      </c>
      <c r="N2040" s="2" t="str">
        <f>IF(M2040="","",COUNTIF($M$2:M2040,"該当"))</f>
        <v/>
      </c>
    </row>
    <row r="2041" spans="1:14">
      <c r="A2041" s="10"/>
      <c r="B2041" s="10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4" t="str">
        <f>IF(施設パスワード送付!$C$1=データベース!A2041,"該当","")</f>
        <v/>
      </c>
      <c r="N2041" s="2" t="str">
        <f>IF(M2041="","",COUNTIF($M$2:M2041,"該当"))</f>
        <v/>
      </c>
    </row>
    <row r="2042" spans="1:14">
      <c r="A2042" s="10"/>
      <c r="B2042" s="10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4" t="str">
        <f>IF(施設パスワード送付!$C$1=データベース!A2042,"該当","")</f>
        <v/>
      </c>
      <c r="N2042" s="2" t="str">
        <f>IF(M2042="","",COUNTIF($M$2:M2042,"該当"))</f>
        <v/>
      </c>
    </row>
    <row r="2043" spans="1:14">
      <c r="A2043" s="10"/>
      <c r="B2043" s="10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4" t="str">
        <f>IF(施設パスワード送付!$C$1=データベース!A2043,"該当","")</f>
        <v/>
      </c>
      <c r="N2043" s="2" t="str">
        <f>IF(M2043="","",COUNTIF($M$2:M2043,"該当"))</f>
        <v/>
      </c>
    </row>
    <row r="2044" spans="1:14">
      <c r="A2044" s="10"/>
      <c r="B2044" s="10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4" t="str">
        <f>IF(施設パスワード送付!$C$1=データベース!A2044,"該当","")</f>
        <v/>
      </c>
      <c r="N2044" s="2" t="str">
        <f>IF(M2044="","",COUNTIF($M$2:M2044,"該当"))</f>
        <v/>
      </c>
    </row>
    <row r="2045" spans="1:14">
      <c r="A2045" s="10"/>
      <c r="B2045" s="10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4" t="str">
        <f>IF(施設パスワード送付!$C$1=データベース!A2045,"該当","")</f>
        <v/>
      </c>
      <c r="N2045" s="2" t="str">
        <f>IF(M2045="","",COUNTIF($M$2:M2045,"該当"))</f>
        <v/>
      </c>
    </row>
    <row r="2046" spans="1:14">
      <c r="A2046" s="10"/>
      <c r="B2046" s="10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4" t="str">
        <f>IF(施設パスワード送付!$C$1=データベース!A2046,"該当","")</f>
        <v/>
      </c>
      <c r="N2046" s="2" t="str">
        <f>IF(M2046="","",COUNTIF($M$2:M2046,"該当"))</f>
        <v/>
      </c>
    </row>
    <row r="2047" spans="1:14">
      <c r="A2047" s="10"/>
      <c r="B2047" s="10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4" t="str">
        <f>IF(施設パスワード送付!$C$1=データベース!A2047,"該当","")</f>
        <v/>
      </c>
      <c r="N2047" s="2" t="str">
        <f>IF(M2047="","",COUNTIF($M$2:M2047,"該当"))</f>
        <v/>
      </c>
    </row>
    <row r="2048" spans="1:14">
      <c r="A2048" s="10"/>
      <c r="B2048" s="10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4" t="str">
        <f>IF(施設パスワード送付!$C$1=データベース!A2048,"該当","")</f>
        <v/>
      </c>
      <c r="N2048" s="2" t="str">
        <f>IF(M2048="","",COUNTIF($M$2:M2048,"該当"))</f>
        <v/>
      </c>
    </row>
    <row r="2049" spans="1:14">
      <c r="A2049" s="10"/>
      <c r="B2049" s="10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4" t="str">
        <f>IF(施設パスワード送付!$C$1=データベース!A2049,"該当","")</f>
        <v/>
      </c>
      <c r="N2049" s="2" t="str">
        <f>IF(M2049="","",COUNTIF($M$2:M2049,"該当"))</f>
        <v/>
      </c>
    </row>
    <row r="2050" spans="1:14">
      <c r="A2050" s="10"/>
      <c r="B2050" s="10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4" t="str">
        <f>IF(施設パスワード送付!$C$1=データベース!A2050,"該当","")</f>
        <v/>
      </c>
      <c r="N2050" s="2" t="str">
        <f>IF(M2050="","",COUNTIF($M$2:M2050,"該当"))</f>
        <v/>
      </c>
    </row>
    <row r="2051" spans="1:14">
      <c r="A2051" s="10"/>
      <c r="B2051" s="10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4" t="str">
        <f>IF(施設パスワード送付!$C$1=データベース!A2051,"該当","")</f>
        <v/>
      </c>
      <c r="N2051" s="2" t="str">
        <f>IF(M2051="","",COUNTIF($M$2:M2051,"該当"))</f>
        <v/>
      </c>
    </row>
    <row r="2052" spans="1:14">
      <c r="A2052" s="10"/>
      <c r="B2052" s="10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4" t="str">
        <f>IF(施設パスワード送付!$C$1=データベース!A2052,"該当","")</f>
        <v/>
      </c>
      <c r="N2052" s="2" t="str">
        <f>IF(M2052="","",COUNTIF($M$2:M2052,"該当"))</f>
        <v/>
      </c>
    </row>
    <row r="2053" spans="1:14">
      <c r="A2053" s="10"/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4" t="str">
        <f>IF(施設パスワード送付!$C$1=データベース!A2053,"該当","")</f>
        <v/>
      </c>
      <c r="N2053" s="2" t="str">
        <f>IF(M2053="","",COUNTIF($M$2:M2053,"該当"))</f>
        <v/>
      </c>
    </row>
    <row r="2054" spans="1:14">
      <c r="A2054" s="10"/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4" t="str">
        <f>IF(施設パスワード送付!$C$1=データベース!A2054,"該当","")</f>
        <v/>
      </c>
      <c r="N2054" s="2" t="str">
        <f>IF(M2054="","",COUNTIF($M$2:M2054,"該当"))</f>
        <v/>
      </c>
    </row>
    <row r="2055" spans="1:14">
      <c r="A2055" s="10"/>
      <c r="B2055" s="10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4" t="str">
        <f>IF(施設パスワード送付!$C$1=データベース!A2055,"該当","")</f>
        <v/>
      </c>
      <c r="N2055" s="2" t="str">
        <f>IF(M2055="","",COUNTIF($M$2:M2055,"該当"))</f>
        <v/>
      </c>
    </row>
    <row r="2056" spans="1:14">
      <c r="A2056" s="10"/>
      <c r="B2056" s="10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4" t="str">
        <f>IF(施設パスワード送付!$C$1=データベース!A2056,"該当","")</f>
        <v/>
      </c>
      <c r="N2056" s="2" t="str">
        <f>IF(M2056="","",COUNTIF($M$2:M2056,"該当"))</f>
        <v/>
      </c>
    </row>
    <row r="2057" spans="1:14">
      <c r="A2057" s="10"/>
      <c r="B2057" s="10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4" t="str">
        <f>IF(施設パスワード送付!$C$1=データベース!A2057,"該当","")</f>
        <v/>
      </c>
      <c r="N2057" s="2" t="str">
        <f>IF(M2057="","",COUNTIF($M$2:M2057,"該当"))</f>
        <v/>
      </c>
    </row>
    <row r="2058" spans="1:14">
      <c r="A2058" s="10"/>
      <c r="B2058" s="10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4" t="str">
        <f>IF(施設パスワード送付!$C$1=データベース!A2058,"該当","")</f>
        <v/>
      </c>
      <c r="N2058" s="2" t="str">
        <f>IF(M2058="","",COUNTIF($M$2:M2058,"該当"))</f>
        <v/>
      </c>
    </row>
    <row r="2059" spans="1:14">
      <c r="A2059" s="10"/>
      <c r="B2059" s="10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4" t="str">
        <f>IF(施設パスワード送付!$C$1=データベース!A2059,"該当","")</f>
        <v/>
      </c>
      <c r="N2059" s="2" t="str">
        <f>IF(M2059="","",COUNTIF($M$2:M2059,"該当"))</f>
        <v/>
      </c>
    </row>
    <row r="2060" spans="1:14">
      <c r="A2060" s="10"/>
      <c r="B2060" s="10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4" t="str">
        <f>IF(施設パスワード送付!$C$1=データベース!A2060,"該当","")</f>
        <v/>
      </c>
      <c r="N2060" s="2" t="str">
        <f>IF(M2060="","",COUNTIF($M$2:M2060,"該当"))</f>
        <v/>
      </c>
    </row>
    <row r="2061" spans="1:14">
      <c r="A2061" s="10"/>
      <c r="B2061" s="10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4" t="str">
        <f>IF(施設パスワード送付!$C$1=データベース!A2061,"該当","")</f>
        <v/>
      </c>
      <c r="N2061" s="2" t="str">
        <f>IF(M2061="","",COUNTIF($M$2:M2061,"該当"))</f>
        <v/>
      </c>
    </row>
    <row r="2062" spans="1:14">
      <c r="A2062" s="10"/>
      <c r="B2062" s="10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4" t="str">
        <f>IF(施設パスワード送付!$C$1=データベース!A2062,"該当","")</f>
        <v/>
      </c>
      <c r="N2062" s="2" t="str">
        <f>IF(M2062="","",COUNTIF($M$2:M2062,"該当"))</f>
        <v/>
      </c>
    </row>
    <row r="2063" spans="1:14">
      <c r="A2063" s="10"/>
      <c r="B2063" s="10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4" t="str">
        <f>IF(施設パスワード送付!$C$1=データベース!A2063,"該当","")</f>
        <v/>
      </c>
      <c r="N2063" s="2" t="str">
        <f>IF(M2063="","",COUNTIF($M$2:M2063,"該当"))</f>
        <v/>
      </c>
    </row>
    <row r="2064" spans="1:14">
      <c r="A2064" s="10"/>
      <c r="B2064" s="10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4" t="str">
        <f>IF(施設パスワード送付!$C$1=データベース!A2064,"該当","")</f>
        <v/>
      </c>
      <c r="N2064" s="2" t="str">
        <f>IF(M2064="","",COUNTIF($M$2:M2064,"該当"))</f>
        <v/>
      </c>
    </row>
    <row r="2065" spans="1:14">
      <c r="A2065" s="10"/>
      <c r="B2065" s="10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4" t="str">
        <f>IF(施設パスワード送付!$C$1=データベース!A2065,"該当","")</f>
        <v/>
      </c>
      <c r="N2065" s="2" t="str">
        <f>IF(M2065="","",COUNTIF($M$2:M2065,"該当"))</f>
        <v/>
      </c>
    </row>
    <row r="2066" spans="1:14">
      <c r="A2066" s="10"/>
      <c r="B2066" s="10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4" t="str">
        <f>IF(施設パスワード送付!$C$1=データベース!A2066,"該当","")</f>
        <v/>
      </c>
      <c r="N2066" s="2" t="str">
        <f>IF(M2066="","",COUNTIF($M$2:M2066,"該当"))</f>
        <v/>
      </c>
    </row>
    <row r="2067" spans="1:14">
      <c r="A2067" s="10"/>
      <c r="B2067" s="10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4" t="str">
        <f>IF(施設パスワード送付!$C$1=データベース!A2067,"該当","")</f>
        <v/>
      </c>
      <c r="N2067" s="2" t="str">
        <f>IF(M2067="","",COUNTIF($M$2:M2067,"該当"))</f>
        <v/>
      </c>
    </row>
    <row r="2068" spans="1:14">
      <c r="A2068" s="10"/>
      <c r="B2068" s="10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4" t="str">
        <f>IF(施設パスワード送付!$C$1=データベース!A2068,"該当","")</f>
        <v/>
      </c>
      <c r="N2068" s="2" t="str">
        <f>IF(M2068="","",COUNTIF($M$2:M2068,"該当"))</f>
        <v/>
      </c>
    </row>
    <row r="2069" spans="1:14">
      <c r="A2069" s="10"/>
      <c r="B2069" s="10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4" t="str">
        <f>IF(施設パスワード送付!$C$1=データベース!A2069,"該当","")</f>
        <v/>
      </c>
      <c r="N2069" s="2" t="str">
        <f>IF(M2069="","",COUNTIF($M$2:M2069,"該当"))</f>
        <v/>
      </c>
    </row>
    <row r="2070" spans="1:14">
      <c r="A2070" s="10"/>
      <c r="B2070" s="10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4" t="str">
        <f>IF(施設パスワード送付!$C$1=データベース!A2070,"該当","")</f>
        <v/>
      </c>
      <c r="N2070" s="2" t="str">
        <f>IF(M2070="","",COUNTIF($M$2:M2070,"該当"))</f>
        <v/>
      </c>
    </row>
    <row r="2071" spans="1:14">
      <c r="A2071" s="10"/>
      <c r="B2071" s="10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4" t="str">
        <f>IF(施設パスワード送付!$C$1=データベース!A2071,"該当","")</f>
        <v/>
      </c>
      <c r="N2071" s="2" t="str">
        <f>IF(M2071="","",COUNTIF($M$2:M2071,"該当"))</f>
        <v/>
      </c>
    </row>
    <row r="2072" spans="1:14">
      <c r="A2072" s="10"/>
      <c r="B2072" s="10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4" t="str">
        <f>IF(施設パスワード送付!$C$1=データベース!A2072,"該当","")</f>
        <v/>
      </c>
      <c r="N2072" s="2" t="str">
        <f>IF(M2072="","",COUNTIF($M$2:M2072,"該当"))</f>
        <v/>
      </c>
    </row>
    <row r="2073" spans="1:14">
      <c r="A2073" s="10"/>
      <c r="B2073" s="10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4" t="str">
        <f>IF(施設パスワード送付!$C$1=データベース!A2073,"該当","")</f>
        <v/>
      </c>
      <c r="N2073" s="2" t="str">
        <f>IF(M2073="","",COUNTIF($M$2:M2073,"該当"))</f>
        <v/>
      </c>
    </row>
    <row r="2074" spans="1:14">
      <c r="A2074" s="10"/>
      <c r="B2074" s="10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4" t="str">
        <f>IF(施設パスワード送付!$C$1=データベース!A2074,"該当","")</f>
        <v/>
      </c>
      <c r="N2074" s="2" t="str">
        <f>IF(M2074="","",COUNTIF($M$2:M2074,"該当"))</f>
        <v/>
      </c>
    </row>
    <row r="2075" spans="1:14">
      <c r="A2075" s="10"/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4" t="str">
        <f>IF(施設パスワード送付!$C$1=データベース!A2075,"該当","")</f>
        <v/>
      </c>
      <c r="N2075" s="2" t="str">
        <f>IF(M2075="","",COUNTIF($M$2:M2075,"該当"))</f>
        <v/>
      </c>
    </row>
    <row r="2076" spans="1:14">
      <c r="A2076" s="10"/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4" t="str">
        <f>IF(施設パスワード送付!$C$1=データベース!A2076,"該当","")</f>
        <v/>
      </c>
      <c r="N2076" s="2" t="str">
        <f>IF(M2076="","",COUNTIF($M$2:M2076,"該当"))</f>
        <v/>
      </c>
    </row>
    <row r="2077" spans="1:14">
      <c r="A2077" s="10"/>
      <c r="B2077" s="10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4" t="str">
        <f>IF(施設パスワード送付!$C$1=データベース!A2077,"該当","")</f>
        <v/>
      </c>
      <c r="N2077" s="2" t="str">
        <f>IF(M2077="","",COUNTIF($M$2:M2077,"該当"))</f>
        <v/>
      </c>
    </row>
    <row r="2078" spans="1:14">
      <c r="A2078" s="10"/>
      <c r="B2078" s="10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4" t="str">
        <f>IF(施設パスワード送付!$C$1=データベース!A2078,"該当","")</f>
        <v/>
      </c>
      <c r="N2078" s="2" t="str">
        <f>IF(M2078="","",COUNTIF($M$2:M2078,"該当"))</f>
        <v/>
      </c>
    </row>
    <row r="2079" spans="1:14">
      <c r="A2079" s="10"/>
      <c r="B2079" s="10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4" t="str">
        <f>IF(施設パスワード送付!$C$1=データベース!A2079,"該当","")</f>
        <v/>
      </c>
      <c r="N2079" s="2" t="str">
        <f>IF(M2079="","",COUNTIF($M$2:M2079,"該当"))</f>
        <v/>
      </c>
    </row>
    <row r="2080" spans="1:14">
      <c r="A2080" s="10"/>
      <c r="B2080" s="10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4" t="str">
        <f>IF(施設パスワード送付!$C$1=データベース!A2080,"該当","")</f>
        <v/>
      </c>
      <c r="N2080" s="2" t="str">
        <f>IF(M2080="","",COUNTIF($M$2:M2080,"該当"))</f>
        <v/>
      </c>
    </row>
    <row r="2081" spans="1:14">
      <c r="A2081" s="10"/>
      <c r="B2081" s="10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4" t="str">
        <f>IF(施設パスワード送付!$C$1=データベース!A2081,"該当","")</f>
        <v/>
      </c>
      <c r="N2081" s="2" t="str">
        <f>IF(M2081="","",COUNTIF($M$2:M2081,"該当"))</f>
        <v/>
      </c>
    </row>
    <row r="2082" spans="1:14">
      <c r="A2082" s="10"/>
      <c r="B2082" s="10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4" t="str">
        <f>IF(施設パスワード送付!$C$1=データベース!A2082,"該当","")</f>
        <v/>
      </c>
      <c r="N2082" s="2" t="str">
        <f>IF(M2082="","",COUNTIF($M$2:M2082,"該当"))</f>
        <v/>
      </c>
    </row>
    <row r="2083" spans="1:14">
      <c r="A2083" s="10"/>
      <c r="B2083" s="10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4" t="str">
        <f>IF(施設パスワード送付!$C$1=データベース!A2083,"該当","")</f>
        <v/>
      </c>
      <c r="N2083" s="2" t="str">
        <f>IF(M2083="","",COUNTIF($M$2:M2083,"該当"))</f>
        <v/>
      </c>
    </row>
    <row r="2084" spans="1:14">
      <c r="A2084" s="10"/>
      <c r="B2084" s="10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4" t="str">
        <f>IF(施設パスワード送付!$C$1=データベース!A2084,"該当","")</f>
        <v/>
      </c>
      <c r="N2084" s="2" t="str">
        <f>IF(M2084="","",COUNTIF($M$2:M2084,"該当"))</f>
        <v/>
      </c>
    </row>
    <row r="2085" spans="1:14">
      <c r="A2085" s="10"/>
      <c r="B2085" s="10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4" t="str">
        <f>IF(施設パスワード送付!$C$1=データベース!A2085,"該当","")</f>
        <v/>
      </c>
      <c r="N2085" s="2" t="str">
        <f>IF(M2085="","",COUNTIF($M$2:M2085,"該当"))</f>
        <v/>
      </c>
    </row>
    <row r="2086" spans="1:14">
      <c r="A2086" s="10"/>
      <c r="B2086" s="10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4" t="str">
        <f>IF(施設パスワード送付!$C$1=データベース!A2086,"該当","")</f>
        <v/>
      </c>
      <c r="N2086" s="2" t="str">
        <f>IF(M2086="","",COUNTIF($M$2:M2086,"該当"))</f>
        <v/>
      </c>
    </row>
    <row r="2087" spans="1:14">
      <c r="A2087" s="10"/>
      <c r="B2087" s="10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4" t="str">
        <f>IF(施設パスワード送付!$C$1=データベース!A2087,"該当","")</f>
        <v/>
      </c>
      <c r="N2087" s="2" t="str">
        <f>IF(M2087="","",COUNTIF($M$2:M2087,"該当"))</f>
        <v/>
      </c>
    </row>
    <row r="2088" spans="1:14">
      <c r="A2088" s="10"/>
      <c r="B2088" s="10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4" t="str">
        <f>IF(施設パスワード送付!$C$1=データベース!A2088,"該当","")</f>
        <v/>
      </c>
      <c r="N2088" s="2" t="str">
        <f>IF(M2088="","",COUNTIF($M$2:M2088,"該当"))</f>
        <v/>
      </c>
    </row>
    <row r="2089" spans="1:14">
      <c r="A2089" s="10"/>
      <c r="B2089" s="10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4" t="str">
        <f>IF(施設パスワード送付!$C$1=データベース!A2089,"該当","")</f>
        <v/>
      </c>
      <c r="N2089" s="2" t="str">
        <f>IF(M2089="","",COUNTIF($M$2:M2089,"該当"))</f>
        <v/>
      </c>
    </row>
    <row r="2090" spans="1:14">
      <c r="A2090" s="10"/>
      <c r="B2090" s="10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4" t="str">
        <f>IF(施設パスワード送付!$C$1=データベース!A2090,"該当","")</f>
        <v/>
      </c>
      <c r="N2090" s="2" t="str">
        <f>IF(M2090="","",COUNTIF($M$2:M2090,"該当"))</f>
        <v/>
      </c>
    </row>
    <row r="2091" spans="1:14">
      <c r="A2091" s="10"/>
      <c r="B2091" s="10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4" t="str">
        <f>IF(施設パスワード送付!$C$1=データベース!A2091,"該当","")</f>
        <v/>
      </c>
      <c r="N2091" s="2" t="str">
        <f>IF(M2091="","",COUNTIF($M$2:M2091,"該当"))</f>
        <v/>
      </c>
    </row>
    <row r="2092" spans="1:14">
      <c r="A2092" s="10"/>
      <c r="B2092" s="10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4" t="str">
        <f>IF(施設パスワード送付!$C$1=データベース!A2092,"該当","")</f>
        <v/>
      </c>
      <c r="N2092" s="2" t="str">
        <f>IF(M2092="","",COUNTIF($M$2:M2092,"該当"))</f>
        <v/>
      </c>
    </row>
    <row r="2093" spans="1:14">
      <c r="A2093" s="10"/>
      <c r="B2093" s="10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4" t="str">
        <f>IF(施設パスワード送付!$C$1=データベース!A2093,"該当","")</f>
        <v/>
      </c>
      <c r="N2093" s="2" t="str">
        <f>IF(M2093="","",COUNTIF($M$2:M2093,"該当"))</f>
        <v/>
      </c>
    </row>
    <row r="2094" spans="1:14">
      <c r="A2094" s="10"/>
      <c r="B2094" s="10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4" t="str">
        <f>IF(施設パスワード送付!$C$1=データベース!A2094,"該当","")</f>
        <v/>
      </c>
      <c r="N2094" s="2" t="str">
        <f>IF(M2094="","",COUNTIF($M$2:M2094,"該当"))</f>
        <v/>
      </c>
    </row>
    <row r="2095" spans="1:14">
      <c r="A2095" s="10"/>
      <c r="B2095" s="10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4" t="str">
        <f>IF(施設パスワード送付!$C$1=データベース!A2095,"該当","")</f>
        <v/>
      </c>
      <c r="N2095" s="2" t="str">
        <f>IF(M2095="","",COUNTIF($M$2:M2095,"該当"))</f>
        <v/>
      </c>
    </row>
    <row r="2096" spans="1:14">
      <c r="A2096" s="10"/>
      <c r="B2096" s="10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4" t="str">
        <f>IF(施設パスワード送付!$C$1=データベース!A2096,"該当","")</f>
        <v/>
      </c>
      <c r="N2096" s="2" t="str">
        <f>IF(M2096="","",COUNTIF($M$2:M2096,"該当"))</f>
        <v/>
      </c>
    </row>
    <row r="2097" spans="1:14">
      <c r="A2097" s="10"/>
      <c r="B2097" s="10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4" t="str">
        <f>IF(施設パスワード送付!$C$1=データベース!A2097,"該当","")</f>
        <v/>
      </c>
      <c r="N2097" s="2" t="str">
        <f>IF(M2097="","",COUNTIF($M$2:M2097,"該当"))</f>
        <v/>
      </c>
    </row>
    <row r="2098" spans="1:14">
      <c r="A2098" s="10"/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4" t="str">
        <f>IF(施設パスワード送付!$C$1=データベース!A2098,"該当","")</f>
        <v/>
      </c>
      <c r="N2098" s="2" t="str">
        <f>IF(M2098="","",COUNTIF($M$2:M2098,"該当"))</f>
        <v/>
      </c>
    </row>
    <row r="2099" spans="1:14">
      <c r="A2099" s="10"/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4" t="str">
        <f>IF(施設パスワード送付!$C$1=データベース!A2099,"該当","")</f>
        <v/>
      </c>
      <c r="N2099" s="2" t="str">
        <f>IF(M2099="","",COUNTIF($M$2:M2099,"該当"))</f>
        <v/>
      </c>
    </row>
    <row r="2100" spans="1:14">
      <c r="A2100" s="10"/>
      <c r="B2100" s="10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4" t="str">
        <f>IF(施設パスワード送付!$C$1=データベース!A2100,"該当","")</f>
        <v/>
      </c>
      <c r="N2100" s="2" t="str">
        <f>IF(M2100="","",COUNTIF($M$2:M2100,"該当"))</f>
        <v/>
      </c>
    </row>
    <row r="2101" spans="1:14">
      <c r="A2101" s="10"/>
      <c r="B2101" s="10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4" t="str">
        <f>IF(施設パスワード送付!$C$1=データベース!A2101,"該当","")</f>
        <v/>
      </c>
      <c r="N2101" s="2" t="str">
        <f>IF(M2101="","",COUNTIF($M$2:M2101,"該当"))</f>
        <v/>
      </c>
    </row>
    <row r="2102" spans="1:14">
      <c r="A2102" s="10"/>
      <c r="B2102" s="10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4" t="str">
        <f>IF(施設パスワード送付!$C$1=データベース!A2102,"該当","")</f>
        <v/>
      </c>
      <c r="N2102" s="2" t="str">
        <f>IF(M2102="","",COUNTIF($M$2:M2102,"該当"))</f>
        <v/>
      </c>
    </row>
    <row r="2103" spans="1:14">
      <c r="A2103" s="10"/>
      <c r="B2103" s="10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4" t="str">
        <f>IF(施設パスワード送付!$C$1=データベース!A2103,"該当","")</f>
        <v/>
      </c>
      <c r="N2103" s="2" t="str">
        <f>IF(M2103="","",COUNTIF($M$2:M2103,"該当"))</f>
        <v/>
      </c>
    </row>
    <row r="2104" spans="1:14">
      <c r="A2104" s="10"/>
      <c r="B2104" s="10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4" t="str">
        <f>IF(施設パスワード送付!$C$1=データベース!A2104,"該当","")</f>
        <v/>
      </c>
      <c r="N2104" s="2" t="str">
        <f>IF(M2104="","",COUNTIF($M$2:M2104,"該当"))</f>
        <v/>
      </c>
    </row>
    <row r="2105" spans="1:14">
      <c r="A2105" s="10"/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4" t="str">
        <f>IF(施設パスワード送付!$C$1=データベース!A2105,"該当","")</f>
        <v/>
      </c>
      <c r="N2105" s="2" t="str">
        <f>IF(M2105="","",COUNTIF($M$2:M2105,"該当"))</f>
        <v/>
      </c>
    </row>
    <row r="2106" spans="1:14">
      <c r="A2106" s="10"/>
      <c r="B2106" s="10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4" t="str">
        <f>IF(施設パスワード送付!$C$1=データベース!A2106,"該当","")</f>
        <v/>
      </c>
      <c r="N2106" s="2" t="str">
        <f>IF(M2106="","",COUNTIF($M$2:M2106,"該当"))</f>
        <v/>
      </c>
    </row>
    <row r="2107" spans="1:14">
      <c r="A2107" s="10"/>
      <c r="B2107" s="10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4" t="str">
        <f>IF(施設パスワード送付!$C$1=データベース!A2107,"該当","")</f>
        <v/>
      </c>
      <c r="N2107" s="2" t="str">
        <f>IF(M2107="","",COUNTIF($M$2:M2107,"該当"))</f>
        <v/>
      </c>
    </row>
    <row r="2108" spans="1:14">
      <c r="A2108" s="10"/>
      <c r="B2108" s="10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4" t="str">
        <f>IF(施設パスワード送付!$C$1=データベース!A2108,"該当","")</f>
        <v/>
      </c>
      <c r="N2108" s="2" t="str">
        <f>IF(M2108="","",COUNTIF($M$2:M2108,"該当"))</f>
        <v/>
      </c>
    </row>
    <row r="2109" spans="1:14">
      <c r="A2109" s="10"/>
      <c r="B2109" s="10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4" t="str">
        <f>IF(施設パスワード送付!$C$1=データベース!A2109,"該当","")</f>
        <v/>
      </c>
      <c r="N2109" s="2" t="str">
        <f>IF(M2109="","",COUNTIF($M$2:M2109,"該当"))</f>
        <v/>
      </c>
    </row>
    <row r="2110" spans="1:14">
      <c r="A2110" s="10"/>
      <c r="B2110" s="10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4" t="str">
        <f>IF(施設パスワード送付!$C$1=データベース!A2110,"該当","")</f>
        <v/>
      </c>
      <c r="N2110" s="2" t="str">
        <f>IF(M2110="","",COUNTIF($M$2:M2110,"該当"))</f>
        <v/>
      </c>
    </row>
    <row r="2111" spans="1:14">
      <c r="A2111" s="10"/>
      <c r="B2111" s="10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4" t="str">
        <f>IF(施設パスワード送付!$C$1=データベース!A2111,"該当","")</f>
        <v/>
      </c>
      <c r="N2111" s="2" t="str">
        <f>IF(M2111="","",COUNTIF($M$2:M2111,"該当"))</f>
        <v/>
      </c>
    </row>
    <row r="2112" spans="1:14">
      <c r="A2112" s="10"/>
      <c r="B2112" s="10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4" t="str">
        <f>IF(施設パスワード送付!$C$1=データベース!A2112,"該当","")</f>
        <v/>
      </c>
      <c r="N2112" s="2" t="str">
        <f>IF(M2112="","",COUNTIF($M$2:M2112,"該当"))</f>
        <v/>
      </c>
    </row>
    <row r="2113" spans="1:14">
      <c r="A2113" s="10"/>
      <c r="B2113" s="10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4" t="str">
        <f>IF(施設パスワード送付!$C$1=データベース!A2113,"該当","")</f>
        <v/>
      </c>
      <c r="N2113" s="2" t="str">
        <f>IF(M2113="","",COUNTIF($M$2:M2113,"該当"))</f>
        <v/>
      </c>
    </row>
    <row r="2114" spans="1:14">
      <c r="A2114" s="10"/>
      <c r="B2114" s="10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4" t="str">
        <f>IF(施設パスワード送付!$C$1=データベース!A2114,"該当","")</f>
        <v/>
      </c>
      <c r="N2114" s="2" t="str">
        <f>IF(M2114="","",COUNTIF($M$2:M2114,"該当"))</f>
        <v/>
      </c>
    </row>
    <row r="2115" spans="1:14">
      <c r="A2115" s="10"/>
      <c r="B2115" s="10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4" t="str">
        <f>IF(施設パスワード送付!$C$1=データベース!A2115,"該当","")</f>
        <v/>
      </c>
      <c r="N2115" s="2" t="str">
        <f>IF(M2115="","",COUNTIF($M$2:M2115,"該当"))</f>
        <v/>
      </c>
    </row>
    <row r="2116" spans="1:14">
      <c r="A2116" s="10"/>
      <c r="B2116" s="10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4" t="str">
        <f>IF(施設パスワード送付!$C$1=データベース!A2116,"該当","")</f>
        <v/>
      </c>
      <c r="N2116" s="2" t="str">
        <f>IF(M2116="","",COUNTIF($M$2:M2116,"該当"))</f>
        <v/>
      </c>
    </row>
    <row r="2117" spans="1:14">
      <c r="A2117" s="10"/>
      <c r="B2117" s="10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4" t="str">
        <f>IF(施設パスワード送付!$C$1=データベース!A2117,"該当","")</f>
        <v/>
      </c>
      <c r="N2117" s="2" t="str">
        <f>IF(M2117="","",COUNTIF($M$2:M2117,"該当"))</f>
        <v/>
      </c>
    </row>
    <row r="2118" spans="1:14">
      <c r="A2118" s="10"/>
      <c r="B2118" s="10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4" t="str">
        <f>IF(施設パスワード送付!$C$1=データベース!A2118,"該当","")</f>
        <v/>
      </c>
      <c r="N2118" s="2" t="str">
        <f>IF(M2118="","",COUNTIF($M$2:M2118,"該当"))</f>
        <v/>
      </c>
    </row>
    <row r="2119" spans="1:14">
      <c r="A2119" s="10"/>
      <c r="B2119" s="10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4" t="str">
        <f>IF(施設パスワード送付!$C$1=データベース!A2119,"該当","")</f>
        <v/>
      </c>
      <c r="N2119" s="2" t="str">
        <f>IF(M2119="","",COUNTIF($M$2:M2119,"該当"))</f>
        <v/>
      </c>
    </row>
    <row r="2120" spans="1:14">
      <c r="A2120" s="10"/>
      <c r="B2120" s="10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4" t="str">
        <f>IF(施設パスワード送付!$C$1=データベース!A2120,"該当","")</f>
        <v/>
      </c>
      <c r="N2120" s="2" t="str">
        <f>IF(M2120="","",COUNTIF($M$2:M2120,"該当"))</f>
        <v/>
      </c>
    </row>
    <row r="2121" spans="1:14">
      <c r="A2121" s="10"/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4" t="str">
        <f>IF(施設パスワード送付!$C$1=データベース!A2121,"該当","")</f>
        <v/>
      </c>
      <c r="N2121" s="2" t="str">
        <f>IF(M2121="","",COUNTIF($M$2:M2121,"該当"))</f>
        <v/>
      </c>
    </row>
    <row r="2122" spans="1:14">
      <c r="A2122" s="10"/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4" t="str">
        <f>IF(施設パスワード送付!$C$1=データベース!A2122,"該当","")</f>
        <v/>
      </c>
      <c r="N2122" s="2" t="str">
        <f>IF(M2122="","",COUNTIF($M$2:M2122,"該当"))</f>
        <v/>
      </c>
    </row>
    <row r="2123" spans="1:14">
      <c r="A2123" s="10"/>
      <c r="B2123" s="10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4" t="str">
        <f>IF(施設パスワード送付!$C$1=データベース!A2123,"該当","")</f>
        <v/>
      </c>
      <c r="N2123" s="2" t="str">
        <f>IF(M2123="","",COUNTIF($M$2:M2123,"該当"))</f>
        <v/>
      </c>
    </row>
    <row r="2124" spans="1:14">
      <c r="A2124" s="10"/>
      <c r="B2124" s="10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4" t="str">
        <f>IF(施設パスワード送付!$C$1=データベース!A2124,"該当","")</f>
        <v/>
      </c>
      <c r="N2124" s="2" t="str">
        <f>IF(M2124="","",COUNTIF($M$2:M2124,"該当"))</f>
        <v/>
      </c>
    </row>
    <row r="2125" spans="1:14">
      <c r="A2125" s="10"/>
      <c r="B2125" s="10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4" t="str">
        <f>IF(施設パスワード送付!$C$1=データベース!A2125,"該当","")</f>
        <v/>
      </c>
      <c r="N2125" s="2" t="str">
        <f>IF(M2125="","",COUNTIF($M$2:M2125,"該当"))</f>
        <v/>
      </c>
    </row>
    <row r="2126" spans="1:14">
      <c r="A2126" s="10"/>
      <c r="B2126" s="10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4" t="str">
        <f>IF(施設パスワード送付!$C$1=データベース!A2126,"該当","")</f>
        <v/>
      </c>
      <c r="N2126" s="2" t="str">
        <f>IF(M2126="","",COUNTIF($M$2:M2126,"該当"))</f>
        <v/>
      </c>
    </row>
    <row r="2127" spans="1:14">
      <c r="A2127" s="10"/>
      <c r="B2127" s="10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4" t="str">
        <f>IF(施設パスワード送付!$C$1=データベース!A2127,"該当","")</f>
        <v/>
      </c>
      <c r="N2127" s="2" t="str">
        <f>IF(M2127="","",COUNTIF($M$2:M2127,"該当"))</f>
        <v/>
      </c>
    </row>
    <row r="2128" spans="1:14">
      <c r="A2128" s="10"/>
      <c r="B2128" s="10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4" t="str">
        <f>IF(施設パスワード送付!$C$1=データベース!A2128,"該当","")</f>
        <v/>
      </c>
      <c r="N2128" s="2" t="str">
        <f>IF(M2128="","",COUNTIF($M$2:M2128,"該当"))</f>
        <v/>
      </c>
    </row>
    <row r="2129" spans="1:14">
      <c r="A2129" s="10"/>
      <c r="B2129" s="10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4" t="str">
        <f>IF(施設パスワード送付!$C$1=データベース!A2129,"該当","")</f>
        <v/>
      </c>
      <c r="N2129" s="2" t="str">
        <f>IF(M2129="","",COUNTIF($M$2:M2129,"該当"))</f>
        <v/>
      </c>
    </row>
    <row r="2130" spans="1:14">
      <c r="A2130" s="10"/>
      <c r="B2130" s="10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4" t="str">
        <f>IF(施設パスワード送付!$C$1=データベース!A2130,"該当","")</f>
        <v/>
      </c>
      <c r="N2130" s="2" t="str">
        <f>IF(M2130="","",COUNTIF($M$2:M2130,"該当"))</f>
        <v/>
      </c>
    </row>
    <row r="2131" spans="1:14">
      <c r="A2131" s="10"/>
      <c r="B2131" s="10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4" t="str">
        <f>IF(施設パスワード送付!$C$1=データベース!A2131,"該当","")</f>
        <v/>
      </c>
      <c r="N2131" s="2" t="str">
        <f>IF(M2131="","",COUNTIF($M$2:M2131,"該当"))</f>
        <v/>
      </c>
    </row>
    <row r="2132" spans="1:14">
      <c r="A2132" s="10"/>
      <c r="B2132" s="10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4" t="str">
        <f>IF(施設パスワード送付!$C$1=データベース!A2132,"該当","")</f>
        <v/>
      </c>
      <c r="N2132" s="2" t="str">
        <f>IF(M2132="","",COUNTIF($M$2:M2132,"該当"))</f>
        <v/>
      </c>
    </row>
    <row r="2133" spans="1:14">
      <c r="A2133" s="10"/>
      <c r="B2133" s="10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4" t="str">
        <f>IF(施設パスワード送付!$C$1=データベース!A2133,"該当","")</f>
        <v/>
      </c>
      <c r="N2133" s="2" t="str">
        <f>IF(M2133="","",COUNTIF($M$2:M2133,"該当"))</f>
        <v/>
      </c>
    </row>
    <row r="2134" spans="1:14">
      <c r="A2134" s="10"/>
      <c r="B2134" s="10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4" t="str">
        <f>IF(施設パスワード送付!$C$1=データベース!A2134,"該当","")</f>
        <v/>
      </c>
      <c r="N2134" s="2" t="str">
        <f>IF(M2134="","",COUNTIF($M$2:M2134,"該当"))</f>
        <v/>
      </c>
    </row>
    <row r="2135" spans="1:14">
      <c r="A2135" s="10"/>
      <c r="B2135" s="10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4" t="str">
        <f>IF(施設パスワード送付!$C$1=データベース!A2135,"該当","")</f>
        <v/>
      </c>
      <c r="N2135" s="2" t="str">
        <f>IF(M2135="","",COUNTIF($M$2:M2135,"該当"))</f>
        <v/>
      </c>
    </row>
    <row r="2136" spans="1:14">
      <c r="A2136" s="10"/>
      <c r="B2136" s="10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4" t="str">
        <f>IF(施設パスワード送付!$C$1=データベース!A2136,"該当","")</f>
        <v/>
      </c>
      <c r="N2136" s="2" t="str">
        <f>IF(M2136="","",COUNTIF($M$2:M2136,"該当"))</f>
        <v/>
      </c>
    </row>
    <row r="2137" spans="1:14">
      <c r="A2137" s="10"/>
      <c r="B2137" s="10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4" t="str">
        <f>IF(施設パスワード送付!$C$1=データベース!A2137,"該当","")</f>
        <v/>
      </c>
      <c r="N2137" s="2" t="str">
        <f>IF(M2137="","",COUNTIF($M$2:M2137,"該当"))</f>
        <v/>
      </c>
    </row>
    <row r="2138" spans="1:14">
      <c r="A2138" s="10"/>
      <c r="B2138" s="10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4" t="str">
        <f>IF(施設パスワード送付!$C$1=データベース!A2138,"該当","")</f>
        <v/>
      </c>
      <c r="N2138" s="2" t="str">
        <f>IF(M2138="","",COUNTIF($M$2:M2138,"該当"))</f>
        <v/>
      </c>
    </row>
    <row r="2139" spans="1:14">
      <c r="A2139" s="10"/>
      <c r="B2139" s="10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4" t="str">
        <f>IF(施設パスワード送付!$C$1=データベース!A2139,"該当","")</f>
        <v/>
      </c>
      <c r="N2139" s="2" t="str">
        <f>IF(M2139="","",COUNTIF($M$2:M2139,"該当"))</f>
        <v/>
      </c>
    </row>
    <row r="2140" spans="1:14">
      <c r="A2140" s="10"/>
      <c r="B2140" s="10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4" t="str">
        <f>IF(施設パスワード送付!$C$1=データベース!A2140,"該当","")</f>
        <v/>
      </c>
      <c r="N2140" s="2" t="str">
        <f>IF(M2140="","",COUNTIF($M$2:M2140,"該当"))</f>
        <v/>
      </c>
    </row>
    <row r="2141" spans="1:14">
      <c r="A2141" s="10"/>
      <c r="B2141" s="10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4" t="str">
        <f>IF(施設パスワード送付!$C$1=データベース!A2141,"該当","")</f>
        <v/>
      </c>
      <c r="N2141" s="2" t="str">
        <f>IF(M2141="","",COUNTIF($M$2:M2141,"該当"))</f>
        <v/>
      </c>
    </row>
    <row r="2142" spans="1:14">
      <c r="A2142" s="10"/>
      <c r="B2142" s="10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4" t="str">
        <f>IF(施設パスワード送付!$C$1=データベース!A2142,"該当","")</f>
        <v/>
      </c>
      <c r="N2142" s="2" t="str">
        <f>IF(M2142="","",COUNTIF($M$2:M2142,"該当"))</f>
        <v/>
      </c>
    </row>
    <row r="2143" spans="1:14">
      <c r="A2143" s="10"/>
      <c r="B2143" s="10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4" t="str">
        <f>IF(施設パスワード送付!$C$1=データベース!A2143,"該当","")</f>
        <v/>
      </c>
      <c r="N2143" s="2" t="str">
        <f>IF(M2143="","",COUNTIF($M$2:M2143,"該当"))</f>
        <v/>
      </c>
    </row>
    <row r="2144" spans="1:14">
      <c r="A2144" s="10"/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4" t="str">
        <f>IF(施設パスワード送付!$C$1=データベース!A2144,"該当","")</f>
        <v/>
      </c>
      <c r="N2144" s="2" t="str">
        <f>IF(M2144="","",COUNTIF($M$2:M2144,"該当"))</f>
        <v/>
      </c>
    </row>
    <row r="2145" spans="1:14">
      <c r="A2145" s="10"/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4" t="str">
        <f>IF(施設パスワード送付!$C$1=データベース!A2145,"該当","")</f>
        <v/>
      </c>
      <c r="N2145" s="2" t="str">
        <f>IF(M2145="","",COUNTIF($M$2:M2145,"該当"))</f>
        <v/>
      </c>
    </row>
    <row r="2146" spans="1:14">
      <c r="A2146" s="10"/>
      <c r="B2146" s="10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4" t="str">
        <f>IF(施設パスワード送付!$C$1=データベース!A2146,"該当","")</f>
        <v/>
      </c>
      <c r="N2146" s="2" t="str">
        <f>IF(M2146="","",COUNTIF($M$2:M2146,"該当"))</f>
        <v/>
      </c>
    </row>
    <row r="2147" spans="1:14">
      <c r="A2147" s="10"/>
      <c r="B2147" s="10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4" t="str">
        <f>IF(施設パスワード送付!$C$1=データベース!A2147,"該当","")</f>
        <v/>
      </c>
      <c r="N2147" s="2" t="str">
        <f>IF(M2147="","",COUNTIF($M$2:M2147,"該当"))</f>
        <v/>
      </c>
    </row>
    <row r="2148" spans="1:14">
      <c r="A2148" s="10"/>
      <c r="B2148" s="10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4" t="str">
        <f>IF(施設パスワード送付!$C$1=データベース!A2148,"該当","")</f>
        <v/>
      </c>
      <c r="N2148" s="2" t="str">
        <f>IF(M2148="","",COUNTIF($M$2:M2148,"該当"))</f>
        <v/>
      </c>
    </row>
    <row r="2149" spans="1:14">
      <c r="A2149" s="10"/>
      <c r="B2149" s="10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4" t="str">
        <f>IF(施設パスワード送付!$C$1=データベース!A2149,"該当","")</f>
        <v/>
      </c>
      <c r="N2149" s="2" t="str">
        <f>IF(M2149="","",COUNTIF($M$2:M2149,"該当"))</f>
        <v/>
      </c>
    </row>
    <row r="2150" spans="1:14">
      <c r="A2150" s="10"/>
      <c r="B2150" s="10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4" t="str">
        <f>IF(施設パスワード送付!$C$1=データベース!A2150,"該当","")</f>
        <v/>
      </c>
      <c r="N2150" s="2" t="str">
        <f>IF(M2150="","",COUNTIF($M$2:M2150,"該当"))</f>
        <v/>
      </c>
    </row>
    <row r="2151" spans="1:14">
      <c r="A2151" s="10"/>
      <c r="B2151" s="10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4" t="str">
        <f>IF(施設パスワード送付!$C$1=データベース!A2151,"該当","")</f>
        <v/>
      </c>
      <c r="N2151" s="2" t="str">
        <f>IF(M2151="","",COUNTIF($M$2:M2151,"該当"))</f>
        <v/>
      </c>
    </row>
    <row r="2152" spans="1:14">
      <c r="A2152" s="10"/>
      <c r="B2152" s="10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4" t="str">
        <f>IF(施設パスワード送付!$C$1=データベース!A2152,"該当","")</f>
        <v/>
      </c>
      <c r="N2152" s="2" t="str">
        <f>IF(M2152="","",COUNTIF($M$2:M2152,"該当"))</f>
        <v/>
      </c>
    </row>
    <row r="2153" spans="1:14">
      <c r="A2153" s="10"/>
      <c r="B2153" s="10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4" t="str">
        <f>IF(施設パスワード送付!$C$1=データベース!A2153,"該当","")</f>
        <v/>
      </c>
      <c r="N2153" s="2" t="str">
        <f>IF(M2153="","",COUNTIF($M$2:M2153,"該当"))</f>
        <v/>
      </c>
    </row>
    <row r="2154" spans="1:14">
      <c r="A2154" s="10"/>
      <c r="B2154" s="10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4" t="str">
        <f>IF(施設パスワード送付!$C$1=データベース!A2154,"該当","")</f>
        <v/>
      </c>
      <c r="N2154" s="2" t="str">
        <f>IF(M2154="","",COUNTIF($M$2:M2154,"該当"))</f>
        <v/>
      </c>
    </row>
    <row r="2155" spans="1:14">
      <c r="A2155" s="10"/>
      <c r="B2155" s="10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4" t="str">
        <f>IF(施設パスワード送付!$C$1=データベース!A2155,"該当","")</f>
        <v/>
      </c>
      <c r="N2155" s="2" t="str">
        <f>IF(M2155="","",COUNTIF($M$2:M2155,"該当"))</f>
        <v/>
      </c>
    </row>
    <row r="2156" spans="1:14">
      <c r="A2156" s="10"/>
      <c r="B2156" s="10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4" t="str">
        <f>IF(施設パスワード送付!$C$1=データベース!A2156,"該当","")</f>
        <v/>
      </c>
      <c r="N2156" s="2" t="str">
        <f>IF(M2156="","",COUNTIF($M$2:M2156,"該当"))</f>
        <v/>
      </c>
    </row>
    <row r="2157" spans="1:14">
      <c r="A2157" s="10"/>
      <c r="B2157" s="10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4" t="str">
        <f>IF(施設パスワード送付!$C$1=データベース!A2157,"該当","")</f>
        <v/>
      </c>
      <c r="N2157" s="2" t="str">
        <f>IF(M2157="","",COUNTIF($M$2:M2157,"該当"))</f>
        <v/>
      </c>
    </row>
    <row r="2158" spans="1:14">
      <c r="A2158" s="10"/>
      <c r="B2158" s="10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4" t="str">
        <f>IF(施設パスワード送付!$C$1=データベース!A2158,"該当","")</f>
        <v/>
      </c>
      <c r="N2158" s="2" t="str">
        <f>IF(M2158="","",COUNTIF($M$2:M2158,"該当"))</f>
        <v/>
      </c>
    </row>
    <row r="2159" spans="1:14">
      <c r="A2159" s="10"/>
      <c r="B2159" s="10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4" t="str">
        <f>IF(施設パスワード送付!$C$1=データベース!A2159,"該当","")</f>
        <v/>
      </c>
      <c r="N2159" s="2" t="str">
        <f>IF(M2159="","",COUNTIF($M$2:M2159,"該当"))</f>
        <v/>
      </c>
    </row>
    <row r="2160" spans="1:14">
      <c r="A2160" s="10"/>
      <c r="B2160" s="10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4" t="str">
        <f>IF(施設パスワード送付!$C$1=データベース!A2160,"該当","")</f>
        <v/>
      </c>
      <c r="N2160" s="2" t="str">
        <f>IF(M2160="","",COUNTIF($M$2:M2160,"該当"))</f>
        <v/>
      </c>
    </row>
    <row r="2161" spans="1:14">
      <c r="A2161" s="10"/>
      <c r="B2161" s="10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4" t="str">
        <f>IF(施設パスワード送付!$C$1=データベース!A2161,"該当","")</f>
        <v/>
      </c>
      <c r="N2161" s="2" t="str">
        <f>IF(M2161="","",COUNTIF($M$2:M2161,"該当"))</f>
        <v/>
      </c>
    </row>
    <row r="2162" spans="1:14">
      <c r="A2162" s="10"/>
      <c r="B2162" s="10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4" t="str">
        <f>IF(施設パスワード送付!$C$1=データベース!A2162,"該当","")</f>
        <v/>
      </c>
      <c r="N2162" s="2" t="str">
        <f>IF(M2162="","",COUNTIF($M$2:M2162,"該当"))</f>
        <v/>
      </c>
    </row>
    <row r="2163" spans="1:14">
      <c r="A2163" s="10"/>
      <c r="B2163" s="10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4" t="str">
        <f>IF(施設パスワード送付!$C$1=データベース!A2163,"該当","")</f>
        <v/>
      </c>
      <c r="N2163" s="2" t="str">
        <f>IF(M2163="","",COUNTIF($M$2:M2163,"該当"))</f>
        <v/>
      </c>
    </row>
    <row r="2164" spans="1:14">
      <c r="A2164" s="10"/>
      <c r="B2164" s="10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4" t="str">
        <f>IF(施設パスワード送付!$C$1=データベース!A2164,"該当","")</f>
        <v/>
      </c>
      <c r="N2164" s="2" t="str">
        <f>IF(M2164="","",COUNTIF($M$2:M2164,"該当"))</f>
        <v/>
      </c>
    </row>
    <row r="2165" spans="1:14">
      <c r="A2165" s="10"/>
      <c r="B2165" s="10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4" t="str">
        <f>IF(施設パスワード送付!$C$1=データベース!A2165,"該当","")</f>
        <v/>
      </c>
      <c r="N2165" s="2" t="str">
        <f>IF(M2165="","",COUNTIF($M$2:M2165,"該当"))</f>
        <v/>
      </c>
    </row>
    <row r="2166" spans="1:14">
      <c r="A2166" s="10"/>
      <c r="B2166" s="10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4" t="str">
        <f>IF(施設パスワード送付!$C$1=データベース!A2166,"該当","")</f>
        <v/>
      </c>
      <c r="N2166" s="2" t="str">
        <f>IF(M2166="","",COUNTIF($M$2:M2166,"該当"))</f>
        <v/>
      </c>
    </row>
    <row r="2167" spans="1:14">
      <c r="A2167" s="10"/>
      <c r="B2167" s="10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4" t="str">
        <f>IF(施設パスワード送付!$C$1=データベース!A2167,"該当","")</f>
        <v/>
      </c>
      <c r="N2167" s="2" t="str">
        <f>IF(M2167="","",COUNTIF($M$2:M2167,"該当"))</f>
        <v/>
      </c>
    </row>
    <row r="2168" spans="1:14">
      <c r="A2168" s="10"/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4" t="str">
        <f>IF(施設パスワード送付!$C$1=データベース!A2168,"該当","")</f>
        <v/>
      </c>
      <c r="N2168" s="2" t="str">
        <f>IF(M2168="","",COUNTIF($M$2:M2168,"該当"))</f>
        <v/>
      </c>
    </row>
    <row r="2169" spans="1:14">
      <c r="A2169" s="10"/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4" t="str">
        <f>IF(施設パスワード送付!$C$1=データベース!A2169,"該当","")</f>
        <v/>
      </c>
      <c r="N2169" s="2" t="str">
        <f>IF(M2169="","",COUNTIF($M$2:M2169,"該当"))</f>
        <v/>
      </c>
    </row>
    <row r="2170" spans="1:14">
      <c r="A2170" s="10"/>
      <c r="B2170" s="10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4" t="str">
        <f>IF(施設パスワード送付!$C$1=データベース!A2170,"該当","")</f>
        <v/>
      </c>
      <c r="N2170" s="2" t="str">
        <f>IF(M2170="","",COUNTIF($M$2:M2170,"該当"))</f>
        <v/>
      </c>
    </row>
    <row r="2171" spans="1:14">
      <c r="A2171" s="10"/>
      <c r="B2171" s="10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4" t="str">
        <f>IF(施設パスワード送付!$C$1=データベース!A2171,"該当","")</f>
        <v/>
      </c>
      <c r="N2171" s="2" t="str">
        <f>IF(M2171="","",COUNTIF($M$2:M2171,"該当"))</f>
        <v/>
      </c>
    </row>
    <row r="2172" spans="1:14">
      <c r="A2172" s="10"/>
      <c r="B2172" s="10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4" t="str">
        <f>IF(施設パスワード送付!$C$1=データベース!A2172,"該当","")</f>
        <v/>
      </c>
      <c r="N2172" s="2" t="str">
        <f>IF(M2172="","",COUNTIF($M$2:M2172,"該当"))</f>
        <v/>
      </c>
    </row>
    <row r="2173" spans="1:14">
      <c r="A2173" s="10"/>
      <c r="B2173" s="10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4" t="str">
        <f>IF(施設パスワード送付!$C$1=データベース!A2173,"該当","")</f>
        <v/>
      </c>
      <c r="N2173" s="2" t="str">
        <f>IF(M2173="","",COUNTIF($M$2:M2173,"該当"))</f>
        <v/>
      </c>
    </row>
    <row r="2174" spans="1:14">
      <c r="A2174" s="10"/>
      <c r="B2174" s="10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4" t="str">
        <f>IF(施設パスワード送付!$C$1=データベース!A2174,"該当","")</f>
        <v/>
      </c>
      <c r="N2174" s="2" t="str">
        <f>IF(M2174="","",COUNTIF($M$2:M2174,"該当"))</f>
        <v/>
      </c>
    </row>
    <row r="2175" spans="1:14">
      <c r="A2175" s="10"/>
      <c r="B2175" s="10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4" t="str">
        <f>IF(施設パスワード送付!$C$1=データベース!A2175,"該当","")</f>
        <v/>
      </c>
      <c r="N2175" s="2" t="str">
        <f>IF(M2175="","",COUNTIF($M$2:M2175,"該当"))</f>
        <v/>
      </c>
    </row>
    <row r="2176" spans="1:14">
      <c r="A2176" s="10"/>
      <c r="B2176" s="10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4" t="str">
        <f>IF(施設パスワード送付!$C$1=データベース!A2176,"該当","")</f>
        <v/>
      </c>
      <c r="N2176" s="2" t="str">
        <f>IF(M2176="","",COUNTIF($M$2:M2176,"該当"))</f>
        <v/>
      </c>
    </row>
    <row r="2177" spans="1:14">
      <c r="A2177" s="10"/>
      <c r="B2177" s="10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4" t="str">
        <f>IF(施設パスワード送付!$C$1=データベース!A2177,"該当","")</f>
        <v/>
      </c>
      <c r="N2177" s="2" t="str">
        <f>IF(M2177="","",COUNTIF($M$2:M2177,"該当"))</f>
        <v/>
      </c>
    </row>
    <row r="2178" spans="1:14">
      <c r="A2178" s="10"/>
      <c r="B2178" s="10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4" t="str">
        <f>IF(施設パスワード送付!$C$1=データベース!A2178,"該当","")</f>
        <v/>
      </c>
      <c r="N2178" s="2" t="str">
        <f>IF(M2178="","",COUNTIF($M$2:M2178,"該当"))</f>
        <v/>
      </c>
    </row>
    <row r="2179" spans="1:14">
      <c r="A2179" s="10"/>
      <c r="B2179" s="10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4" t="str">
        <f>IF(施設パスワード送付!$C$1=データベース!A2179,"該当","")</f>
        <v/>
      </c>
      <c r="N2179" s="2" t="str">
        <f>IF(M2179="","",COUNTIF($M$2:M2179,"該当"))</f>
        <v/>
      </c>
    </row>
    <row r="2180" spans="1:14">
      <c r="A2180" s="10"/>
      <c r="B2180" s="10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4" t="str">
        <f>IF(施設パスワード送付!$C$1=データベース!A2180,"該当","")</f>
        <v/>
      </c>
      <c r="N2180" s="2" t="str">
        <f>IF(M2180="","",COUNTIF($M$2:M2180,"該当"))</f>
        <v/>
      </c>
    </row>
    <row r="2181" spans="1:14">
      <c r="A2181" s="10"/>
      <c r="B2181" s="10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4" t="str">
        <f>IF(施設パスワード送付!$C$1=データベース!A2181,"該当","")</f>
        <v/>
      </c>
      <c r="N2181" s="2" t="str">
        <f>IF(M2181="","",COUNTIF($M$2:M2181,"該当"))</f>
        <v/>
      </c>
    </row>
    <row r="2182" spans="1:14">
      <c r="A2182" s="10"/>
      <c r="B2182" s="10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4" t="str">
        <f>IF(施設パスワード送付!$C$1=データベース!A2182,"該当","")</f>
        <v/>
      </c>
      <c r="N2182" s="2" t="str">
        <f>IF(M2182="","",COUNTIF($M$2:M2182,"該当"))</f>
        <v/>
      </c>
    </row>
    <row r="2183" spans="1:14">
      <c r="A2183" s="10"/>
      <c r="B2183" s="10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4" t="str">
        <f>IF(施設パスワード送付!$C$1=データベース!A2183,"該当","")</f>
        <v/>
      </c>
      <c r="N2183" s="2" t="str">
        <f>IF(M2183="","",COUNTIF($M$2:M2183,"該当"))</f>
        <v/>
      </c>
    </row>
    <row r="2184" spans="1:14">
      <c r="A2184" s="10"/>
      <c r="B2184" s="10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4" t="str">
        <f>IF(施設パスワード送付!$C$1=データベース!A2184,"該当","")</f>
        <v/>
      </c>
      <c r="N2184" s="2" t="str">
        <f>IF(M2184="","",COUNTIF($M$2:M2184,"該当"))</f>
        <v/>
      </c>
    </row>
    <row r="2185" spans="1:14">
      <c r="A2185" s="10"/>
      <c r="B2185" s="10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4" t="str">
        <f>IF(施設パスワード送付!$C$1=データベース!A2185,"該当","")</f>
        <v/>
      </c>
      <c r="N2185" s="2" t="str">
        <f>IF(M2185="","",COUNTIF($M$2:M2185,"該当"))</f>
        <v/>
      </c>
    </row>
    <row r="2186" spans="1:14">
      <c r="A2186" s="10"/>
      <c r="B2186" s="10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4" t="str">
        <f>IF(施設パスワード送付!$C$1=データベース!A2186,"該当","")</f>
        <v/>
      </c>
      <c r="N2186" s="2" t="str">
        <f>IF(M2186="","",COUNTIF($M$2:M2186,"該当"))</f>
        <v/>
      </c>
    </row>
    <row r="2187" spans="1:14">
      <c r="A2187" s="10"/>
      <c r="B2187" s="10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4" t="str">
        <f>IF(施設パスワード送付!$C$1=データベース!A2187,"該当","")</f>
        <v/>
      </c>
      <c r="N2187" s="2" t="str">
        <f>IF(M2187="","",COUNTIF($M$2:M2187,"該当"))</f>
        <v/>
      </c>
    </row>
    <row r="2188" spans="1:14">
      <c r="A2188" s="10"/>
      <c r="B2188" s="10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4" t="str">
        <f>IF(施設パスワード送付!$C$1=データベース!A2188,"該当","")</f>
        <v/>
      </c>
      <c r="N2188" s="2" t="str">
        <f>IF(M2188="","",COUNTIF($M$2:M2188,"該当"))</f>
        <v/>
      </c>
    </row>
    <row r="2189" spans="1:14">
      <c r="A2189" s="10"/>
      <c r="B2189" s="10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4" t="str">
        <f>IF(施設パスワード送付!$C$1=データベース!A2189,"該当","")</f>
        <v/>
      </c>
      <c r="N2189" s="2" t="str">
        <f>IF(M2189="","",COUNTIF($M$2:M2189,"該当"))</f>
        <v/>
      </c>
    </row>
    <row r="2190" spans="1:14">
      <c r="A2190" s="10"/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4" t="str">
        <f>IF(施設パスワード送付!$C$1=データベース!A2190,"該当","")</f>
        <v/>
      </c>
      <c r="N2190" s="2" t="str">
        <f>IF(M2190="","",COUNTIF($M$2:M2190,"該当"))</f>
        <v/>
      </c>
    </row>
    <row r="2191" spans="1:14">
      <c r="A2191" s="10"/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4" t="str">
        <f>IF(施設パスワード送付!$C$1=データベース!A2191,"該当","")</f>
        <v/>
      </c>
      <c r="N2191" s="2" t="str">
        <f>IF(M2191="","",COUNTIF($M$2:M2191,"該当"))</f>
        <v/>
      </c>
    </row>
    <row r="2192" spans="1:14">
      <c r="A2192" s="10"/>
      <c r="B2192" s="10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4" t="str">
        <f>IF(施設パスワード送付!$C$1=データベース!A2192,"該当","")</f>
        <v/>
      </c>
      <c r="N2192" s="2" t="str">
        <f>IF(M2192="","",COUNTIF($M$2:M2192,"該当"))</f>
        <v/>
      </c>
    </row>
    <row r="2193" spans="1:14">
      <c r="A2193" s="10"/>
      <c r="B2193" s="10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4" t="str">
        <f>IF(施設パスワード送付!$C$1=データベース!A2193,"該当","")</f>
        <v/>
      </c>
      <c r="N2193" s="2" t="str">
        <f>IF(M2193="","",COUNTIF($M$2:M2193,"該当"))</f>
        <v/>
      </c>
    </row>
    <row r="2194" spans="1:14">
      <c r="A2194" s="10"/>
      <c r="B2194" s="10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4" t="str">
        <f>IF(施設パスワード送付!$C$1=データベース!A2194,"該当","")</f>
        <v/>
      </c>
      <c r="N2194" s="2" t="str">
        <f>IF(M2194="","",COUNTIF($M$2:M2194,"該当"))</f>
        <v/>
      </c>
    </row>
    <row r="2195" spans="1:14">
      <c r="A2195" s="10"/>
      <c r="B2195" s="10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4" t="str">
        <f>IF(施設パスワード送付!$C$1=データベース!A2195,"該当","")</f>
        <v/>
      </c>
      <c r="N2195" s="2" t="str">
        <f>IF(M2195="","",COUNTIF($M$2:M2195,"該当"))</f>
        <v/>
      </c>
    </row>
    <row r="2196" spans="1:14">
      <c r="A2196" s="10"/>
      <c r="B2196" s="10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4" t="str">
        <f>IF(施設パスワード送付!$C$1=データベース!A2196,"該当","")</f>
        <v/>
      </c>
      <c r="N2196" s="2" t="str">
        <f>IF(M2196="","",COUNTIF($M$2:M2196,"該当"))</f>
        <v/>
      </c>
    </row>
    <row r="2197" spans="1:14">
      <c r="A2197" s="10"/>
      <c r="B2197" s="10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4" t="str">
        <f>IF(施設パスワード送付!$C$1=データベース!A2197,"該当","")</f>
        <v/>
      </c>
      <c r="N2197" s="2" t="str">
        <f>IF(M2197="","",COUNTIF($M$2:M2197,"該当"))</f>
        <v/>
      </c>
    </row>
    <row r="2198" spans="1:14">
      <c r="A2198" s="10"/>
      <c r="B2198" s="10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4" t="str">
        <f>IF(施設パスワード送付!$C$1=データベース!A2198,"該当","")</f>
        <v/>
      </c>
      <c r="N2198" s="2" t="str">
        <f>IF(M2198="","",COUNTIF($M$2:M2198,"該当"))</f>
        <v/>
      </c>
    </row>
    <row r="2199" spans="1:14">
      <c r="A2199" s="10"/>
      <c r="B2199" s="10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4" t="str">
        <f>IF(施設パスワード送付!$C$1=データベース!A2199,"該当","")</f>
        <v/>
      </c>
      <c r="N2199" s="2" t="str">
        <f>IF(M2199="","",COUNTIF($M$2:M2199,"該当"))</f>
        <v/>
      </c>
    </row>
    <row r="2200" spans="1:14">
      <c r="A2200" s="10"/>
      <c r="B2200" s="10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4" t="str">
        <f>IF(施設パスワード送付!$C$1=データベース!A2200,"該当","")</f>
        <v/>
      </c>
      <c r="N2200" s="2" t="str">
        <f>IF(M2200="","",COUNTIF($M$2:M2200,"該当"))</f>
        <v/>
      </c>
    </row>
    <row r="2201" spans="1:14">
      <c r="A2201" s="10"/>
      <c r="B2201" s="10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4" t="str">
        <f>IF(施設パスワード送付!$C$1=データベース!A2201,"該当","")</f>
        <v/>
      </c>
      <c r="N2201" s="2" t="str">
        <f>IF(M2201="","",COUNTIF($M$2:M2201,"該当"))</f>
        <v/>
      </c>
    </row>
    <row r="2202" spans="1:14">
      <c r="A2202" s="10"/>
      <c r="B2202" s="10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4" t="str">
        <f>IF(施設パスワード送付!$C$1=データベース!A2202,"該当","")</f>
        <v/>
      </c>
      <c r="N2202" s="2" t="str">
        <f>IF(M2202="","",COUNTIF($M$2:M2202,"該当"))</f>
        <v/>
      </c>
    </row>
    <row r="2203" spans="1:14">
      <c r="A2203" s="10"/>
      <c r="B2203" s="10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4" t="str">
        <f>IF(施設パスワード送付!$C$1=データベース!A2203,"該当","")</f>
        <v/>
      </c>
      <c r="N2203" s="2" t="str">
        <f>IF(M2203="","",COUNTIF($M$2:M2203,"該当"))</f>
        <v/>
      </c>
    </row>
    <row r="2204" spans="1:14">
      <c r="A2204" s="10"/>
      <c r="B2204" s="10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4" t="str">
        <f>IF(施設パスワード送付!$C$1=データベース!A2204,"該当","")</f>
        <v/>
      </c>
      <c r="N2204" s="2" t="str">
        <f>IF(M2204="","",COUNTIF($M$2:M2204,"該当"))</f>
        <v/>
      </c>
    </row>
    <row r="2205" spans="1:14">
      <c r="A2205" s="10"/>
      <c r="B2205" s="10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4" t="str">
        <f>IF(施設パスワード送付!$C$1=データベース!A2205,"該当","")</f>
        <v/>
      </c>
      <c r="N2205" s="2" t="str">
        <f>IF(M2205="","",COUNTIF($M$2:M2205,"該当"))</f>
        <v/>
      </c>
    </row>
    <row r="2206" spans="1:14">
      <c r="A2206" s="10"/>
      <c r="B2206" s="10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4" t="str">
        <f>IF(施設パスワード送付!$C$1=データベース!A2206,"該当","")</f>
        <v/>
      </c>
      <c r="N2206" s="2" t="str">
        <f>IF(M2206="","",COUNTIF($M$2:M2206,"該当"))</f>
        <v/>
      </c>
    </row>
    <row r="2207" spans="1:14">
      <c r="A2207" s="10"/>
      <c r="B2207" s="10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4" t="str">
        <f>IF(施設パスワード送付!$C$1=データベース!A2207,"該当","")</f>
        <v/>
      </c>
      <c r="N2207" s="2" t="str">
        <f>IF(M2207="","",COUNTIF($M$2:M2207,"該当"))</f>
        <v/>
      </c>
    </row>
    <row r="2208" spans="1:14">
      <c r="A2208" s="10"/>
      <c r="B2208" s="10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4" t="str">
        <f>IF(施設パスワード送付!$C$1=データベース!A2208,"該当","")</f>
        <v/>
      </c>
      <c r="N2208" s="2" t="str">
        <f>IF(M2208="","",COUNTIF($M$2:M2208,"該当"))</f>
        <v/>
      </c>
    </row>
    <row r="2209" spans="1:14">
      <c r="A2209" s="10"/>
      <c r="B2209" s="10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4" t="str">
        <f>IF(施設パスワード送付!$C$1=データベース!A2209,"該当","")</f>
        <v/>
      </c>
      <c r="N2209" s="2" t="str">
        <f>IF(M2209="","",COUNTIF($M$2:M2209,"該当"))</f>
        <v/>
      </c>
    </row>
    <row r="2210" spans="1:14">
      <c r="A2210" s="10"/>
      <c r="B2210" s="10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4" t="str">
        <f>IF(施設パスワード送付!$C$1=データベース!A2210,"該当","")</f>
        <v/>
      </c>
      <c r="N2210" s="2" t="str">
        <f>IF(M2210="","",COUNTIF($M$2:M2210,"該当"))</f>
        <v/>
      </c>
    </row>
    <row r="2211" spans="1:14">
      <c r="A2211" s="10"/>
      <c r="B2211" s="10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4" t="str">
        <f>IF(施設パスワード送付!$C$1=データベース!A2211,"該当","")</f>
        <v/>
      </c>
      <c r="N2211" s="2" t="str">
        <f>IF(M2211="","",COUNTIF($M$2:M2211,"該当"))</f>
        <v/>
      </c>
    </row>
    <row r="2212" spans="1:14">
      <c r="A2212" s="10"/>
      <c r="B2212" s="10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4" t="str">
        <f>IF(施設パスワード送付!$C$1=データベース!A2212,"該当","")</f>
        <v/>
      </c>
      <c r="N2212" s="2" t="str">
        <f>IF(M2212="","",COUNTIF($M$2:M2212,"該当"))</f>
        <v/>
      </c>
    </row>
    <row r="2213" spans="1:14">
      <c r="A2213" s="10"/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4" t="str">
        <f>IF(施設パスワード送付!$C$1=データベース!A2213,"該当","")</f>
        <v/>
      </c>
      <c r="N2213" s="2" t="str">
        <f>IF(M2213="","",COUNTIF($M$2:M2213,"該当"))</f>
        <v/>
      </c>
    </row>
    <row r="2214" spans="1:14">
      <c r="A2214" s="10"/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4" t="str">
        <f>IF(施設パスワード送付!$C$1=データベース!A2214,"該当","")</f>
        <v/>
      </c>
      <c r="N2214" s="2" t="str">
        <f>IF(M2214="","",COUNTIF($M$2:M2214,"該当"))</f>
        <v/>
      </c>
    </row>
    <row r="2215" spans="1:14">
      <c r="A2215" s="10"/>
      <c r="B2215" s="10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4" t="str">
        <f>IF(施設パスワード送付!$C$1=データベース!A2215,"該当","")</f>
        <v/>
      </c>
      <c r="N2215" s="2" t="str">
        <f>IF(M2215="","",COUNTIF($M$2:M2215,"該当"))</f>
        <v/>
      </c>
    </row>
    <row r="2216" spans="1:14">
      <c r="A2216" s="10"/>
      <c r="B2216" s="10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4" t="str">
        <f>IF(施設パスワード送付!$C$1=データベース!A2216,"該当","")</f>
        <v/>
      </c>
      <c r="N2216" s="2" t="str">
        <f>IF(M2216="","",COUNTIF($M$2:M2216,"該当"))</f>
        <v/>
      </c>
    </row>
    <row r="2217" spans="1:14">
      <c r="A2217" s="10"/>
      <c r="B2217" s="10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4" t="str">
        <f>IF(施設パスワード送付!$C$1=データベース!A2217,"該当","")</f>
        <v/>
      </c>
      <c r="N2217" s="2" t="str">
        <f>IF(M2217="","",COUNTIF($M$2:M2217,"該当"))</f>
        <v/>
      </c>
    </row>
    <row r="2218" spans="1:14">
      <c r="A2218" s="10"/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4" t="str">
        <f>IF(施設パスワード送付!$C$1=データベース!A2218,"該当","")</f>
        <v/>
      </c>
      <c r="N2218" s="2" t="str">
        <f>IF(M2218="","",COUNTIF($M$2:M2218,"該当"))</f>
        <v/>
      </c>
    </row>
    <row r="2219" spans="1:14">
      <c r="A2219" s="10"/>
      <c r="B2219" s="10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4" t="str">
        <f>IF(施設パスワード送付!$C$1=データベース!A2219,"該当","")</f>
        <v/>
      </c>
      <c r="N2219" s="2" t="str">
        <f>IF(M2219="","",COUNTIF($M$2:M2219,"該当"))</f>
        <v/>
      </c>
    </row>
    <row r="2220" spans="1:14">
      <c r="A2220" s="10"/>
      <c r="B2220" s="10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4" t="str">
        <f>IF(施設パスワード送付!$C$1=データベース!A2220,"該当","")</f>
        <v/>
      </c>
      <c r="N2220" s="2" t="str">
        <f>IF(M2220="","",COUNTIF($M$2:M2220,"該当"))</f>
        <v/>
      </c>
    </row>
    <row r="2221" spans="1:14">
      <c r="A2221" s="10"/>
      <c r="B2221" s="10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4" t="str">
        <f>IF(施設パスワード送付!$C$1=データベース!A2221,"該当","")</f>
        <v/>
      </c>
      <c r="N2221" s="2" t="str">
        <f>IF(M2221="","",COUNTIF($M$2:M2221,"該当"))</f>
        <v/>
      </c>
    </row>
    <row r="2222" spans="1:14">
      <c r="A2222" s="10"/>
      <c r="B2222" s="10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4" t="str">
        <f>IF(施設パスワード送付!$C$1=データベース!A2222,"該当","")</f>
        <v/>
      </c>
      <c r="N2222" s="2" t="str">
        <f>IF(M2222="","",COUNTIF($M$2:M2222,"該当"))</f>
        <v/>
      </c>
    </row>
    <row r="2223" spans="1:14">
      <c r="A2223" s="10"/>
      <c r="B2223" s="10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4" t="str">
        <f>IF(施設パスワード送付!$C$1=データベース!A2223,"該当","")</f>
        <v/>
      </c>
      <c r="N2223" s="2" t="str">
        <f>IF(M2223="","",COUNTIF($M$2:M2223,"該当"))</f>
        <v/>
      </c>
    </row>
    <row r="2224" spans="1:14">
      <c r="A2224" s="10"/>
      <c r="B2224" s="10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4" t="str">
        <f>IF(施設パスワード送付!$C$1=データベース!A2224,"該当","")</f>
        <v/>
      </c>
      <c r="N2224" s="2" t="str">
        <f>IF(M2224="","",COUNTIF($M$2:M2224,"該当"))</f>
        <v/>
      </c>
    </row>
    <row r="2225" spans="1:14">
      <c r="A2225" s="10"/>
      <c r="B2225" s="10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4" t="str">
        <f>IF(施設パスワード送付!$C$1=データベース!A2225,"該当","")</f>
        <v/>
      </c>
      <c r="N2225" s="2" t="str">
        <f>IF(M2225="","",COUNTIF($M$2:M2225,"該当"))</f>
        <v/>
      </c>
    </row>
    <row r="2226" spans="1:14">
      <c r="A2226" s="10"/>
      <c r="B2226" s="10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4" t="str">
        <f>IF(施設パスワード送付!$C$1=データベース!A2226,"該当","")</f>
        <v/>
      </c>
      <c r="N2226" s="2" t="str">
        <f>IF(M2226="","",COUNTIF($M$2:M2226,"該当"))</f>
        <v/>
      </c>
    </row>
    <row r="2227" spans="1:14">
      <c r="A2227" s="10"/>
      <c r="B2227" s="10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4" t="str">
        <f>IF(施設パスワード送付!$C$1=データベース!A2227,"該当","")</f>
        <v/>
      </c>
      <c r="N2227" s="2" t="str">
        <f>IF(M2227="","",COUNTIF($M$2:M2227,"該当"))</f>
        <v/>
      </c>
    </row>
    <row r="2228" spans="1:14">
      <c r="A2228" s="10"/>
      <c r="B2228" s="10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4" t="str">
        <f>IF(施設パスワード送付!$C$1=データベース!A2228,"該当","")</f>
        <v/>
      </c>
      <c r="N2228" s="2" t="str">
        <f>IF(M2228="","",COUNTIF($M$2:M2228,"該当"))</f>
        <v/>
      </c>
    </row>
    <row r="2229" spans="1:14">
      <c r="A2229" s="10"/>
      <c r="B2229" s="10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4" t="str">
        <f>IF(施設パスワード送付!$C$1=データベース!A2229,"該当","")</f>
        <v/>
      </c>
      <c r="N2229" s="2" t="str">
        <f>IF(M2229="","",COUNTIF($M$2:M2229,"該当"))</f>
        <v/>
      </c>
    </row>
    <row r="2230" spans="1:14">
      <c r="A2230" s="10"/>
      <c r="B2230" s="10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4" t="str">
        <f>IF(施設パスワード送付!$C$1=データベース!A2230,"該当","")</f>
        <v/>
      </c>
      <c r="N2230" s="2" t="str">
        <f>IF(M2230="","",COUNTIF($M$2:M2230,"該当"))</f>
        <v/>
      </c>
    </row>
    <row r="2231" spans="1:14">
      <c r="A2231" s="10"/>
      <c r="B2231" s="10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4" t="str">
        <f>IF(施設パスワード送付!$C$1=データベース!A2231,"該当","")</f>
        <v/>
      </c>
      <c r="N2231" s="2" t="str">
        <f>IF(M2231="","",COUNTIF($M$2:M2231,"該当"))</f>
        <v/>
      </c>
    </row>
    <row r="2232" spans="1:14">
      <c r="A2232" s="10"/>
      <c r="B2232" s="10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4" t="str">
        <f>IF(施設パスワード送付!$C$1=データベース!A2232,"該当","")</f>
        <v/>
      </c>
      <c r="N2232" s="2" t="str">
        <f>IF(M2232="","",COUNTIF($M$2:M2232,"該当"))</f>
        <v/>
      </c>
    </row>
    <row r="2233" spans="1:14">
      <c r="A2233" s="10"/>
      <c r="B2233" s="10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4" t="str">
        <f>IF(施設パスワード送付!$C$1=データベース!A2233,"該当","")</f>
        <v/>
      </c>
      <c r="N2233" s="2" t="str">
        <f>IF(M2233="","",COUNTIF($M$2:M2233,"該当"))</f>
        <v/>
      </c>
    </row>
    <row r="2234" spans="1:14">
      <c r="A2234" s="10"/>
      <c r="B2234" s="10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4" t="str">
        <f>IF(施設パスワード送付!$C$1=データベース!A2234,"該当","")</f>
        <v/>
      </c>
      <c r="N2234" s="2" t="str">
        <f>IF(M2234="","",COUNTIF($M$2:M2234,"該当"))</f>
        <v/>
      </c>
    </row>
    <row r="2235" spans="1:14">
      <c r="A2235" s="10"/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4" t="str">
        <f>IF(施設パスワード送付!$C$1=データベース!A2235,"該当","")</f>
        <v/>
      </c>
      <c r="N2235" s="2" t="str">
        <f>IF(M2235="","",COUNTIF($M$2:M2235,"該当"))</f>
        <v/>
      </c>
    </row>
    <row r="2236" spans="1:14">
      <c r="A2236" s="10"/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4" t="str">
        <f>IF(施設パスワード送付!$C$1=データベース!A2236,"該当","")</f>
        <v/>
      </c>
      <c r="N2236" s="2" t="str">
        <f>IF(M2236="","",COUNTIF($M$2:M2236,"該当"))</f>
        <v/>
      </c>
    </row>
    <row r="2237" spans="1:14">
      <c r="A2237" s="10"/>
      <c r="B2237" s="10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4" t="str">
        <f>IF(施設パスワード送付!$C$1=データベース!A2237,"該当","")</f>
        <v/>
      </c>
      <c r="N2237" s="2" t="str">
        <f>IF(M2237="","",COUNTIF($M$2:M2237,"該当"))</f>
        <v/>
      </c>
    </row>
    <row r="2238" spans="1:14">
      <c r="A2238" s="10"/>
      <c r="B2238" s="10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4" t="str">
        <f>IF(施設パスワード送付!$C$1=データベース!A2238,"該当","")</f>
        <v/>
      </c>
      <c r="N2238" s="2" t="str">
        <f>IF(M2238="","",COUNTIF($M$2:M2238,"該当"))</f>
        <v/>
      </c>
    </row>
    <row r="2239" spans="1:14">
      <c r="A2239" s="10"/>
      <c r="B2239" s="10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4" t="str">
        <f>IF(施設パスワード送付!$C$1=データベース!A2239,"該当","")</f>
        <v/>
      </c>
      <c r="N2239" s="2" t="str">
        <f>IF(M2239="","",COUNTIF($M$2:M2239,"該当"))</f>
        <v/>
      </c>
    </row>
    <row r="2240" spans="1:14">
      <c r="A2240" s="10"/>
      <c r="B2240" s="10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4" t="str">
        <f>IF(施設パスワード送付!$C$1=データベース!A2240,"該当","")</f>
        <v/>
      </c>
      <c r="N2240" s="2" t="str">
        <f>IF(M2240="","",COUNTIF($M$2:M2240,"該当"))</f>
        <v/>
      </c>
    </row>
    <row r="2241" spans="1:14">
      <c r="A2241" s="10"/>
      <c r="B2241" s="10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4" t="str">
        <f>IF(施設パスワード送付!$C$1=データベース!A2241,"該当","")</f>
        <v/>
      </c>
      <c r="N2241" s="2" t="str">
        <f>IF(M2241="","",COUNTIF($M$2:M2241,"該当"))</f>
        <v/>
      </c>
    </row>
    <row r="2242" spans="1:14">
      <c r="A2242" s="10"/>
      <c r="B2242" s="10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4" t="str">
        <f>IF(施設パスワード送付!$C$1=データベース!A2242,"該当","")</f>
        <v/>
      </c>
      <c r="N2242" s="2" t="str">
        <f>IF(M2242="","",COUNTIF($M$2:M2242,"該当"))</f>
        <v/>
      </c>
    </row>
    <row r="2243" spans="1:14">
      <c r="A2243" s="10"/>
      <c r="B2243" s="10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4" t="str">
        <f>IF(施設パスワード送付!$C$1=データベース!A2243,"該当","")</f>
        <v/>
      </c>
      <c r="N2243" s="2" t="str">
        <f>IF(M2243="","",COUNTIF($M$2:M2243,"該当"))</f>
        <v/>
      </c>
    </row>
    <row r="2244" spans="1:14">
      <c r="A2244" s="10"/>
      <c r="B2244" s="10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4" t="str">
        <f>IF(施設パスワード送付!$C$1=データベース!A2244,"該当","")</f>
        <v/>
      </c>
      <c r="N2244" s="2" t="str">
        <f>IF(M2244="","",COUNTIF($M$2:M2244,"該当"))</f>
        <v/>
      </c>
    </row>
    <row r="2245" spans="1:14">
      <c r="A2245" s="10"/>
      <c r="B2245" s="10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4" t="str">
        <f>IF(施設パスワード送付!$C$1=データベース!A2245,"該当","")</f>
        <v/>
      </c>
      <c r="N2245" s="2" t="str">
        <f>IF(M2245="","",COUNTIF($M$2:M2245,"該当"))</f>
        <v/>
      </c>
    </row>
    <row r="2246" spans="1:14">
      <c r="A2246" s="10"/>
      <c r="B2246" s="10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4" t="str">
        <f>IF(施設パスワード送付!$C$1=データベース!A2246,"該当","")</f>
        <v/>
      </c>
      <c r="N2246" s="2" t="str">
        <f>IF(M2246="","",COUNTIF($M$2:M2246,"該当"))</f>
        <v/>
      </c>
    </row>
    <row r="2247" spans="1:14">
      <c r="A2247" s="10"/>
      <c r="B2247" s="10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4" t="str">
        <f>IF(施設パスワード送付!$C$1=データベース!A2247,"該当","")</f>
        <v/>
      </c>
      <c r="N2247" s="2" t="str">
        <f>IF(M2247="","",COUNTIF($M$2:M2247,"該当"))</f>
        <v/>
      </c>
    </row>
    <row r="2248" spans="1:14">
      <c r="A2248" s="10"/>
      <c r="B2248" s="10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4" t="str">
        <f>IF(施設パスワード送付!$C$1=データベース!A2248,"該当","")</f>
        <v/>
      </c>
      <c r="N2248" s="2" t="str">
        <f>IF(M2248="","",COUNTIF($M$2:M2248,"該当"))</f>
        <v/>
      </c>
    </row>
    <row r="2249" spans="1:14">
      <c r="A2249" s="10"/>
      <c r="B2249" s="10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4" t="str">
        <f>IF(施設パスワード送付!$C$1=データベース!A2249,"該当","")</f>
        <v/>
      </c>
      <c r="N2249" s="2" t="str">
        <f>IF(M2249="","",COUNTIF($M$2:M2249,"該当"))</f>
        <v/>
      </c>
    </row>
    <row r="2250" spans="1:14">
      <c r="A2250" s="10"/>
      <c r="B2250" s="10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4" t="str">
        <f>IF(施設パスワード送付!$C$1=データベース!A2250,"該当","")</f>
        <v/>
      </c>
      <c r="N2250" s="2" t="str">
        <f>IF(M2250="","",COUNTIF($M$2:M2250,"該当"))</f>
        <v/>
      </c>
    </row>
    <row r="2251" spans="1:14">
      <c r="A2251" s="10"/>
      <c r="B2251" s="10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4" t="str">
        <f>IF(施設パスワード送付!$C$1=データベース!A2251,"該当","")</f>
        <v/>
      </c>
      <c r="N2251" s="2" t="str">
        <f>IF(M2251="","",COUNTIF($M$2:M2251,"該当"))</f>
        <v/>
      </c>
    </row>
    <row r="2252" spans="1:14">
      <c r="A2252" s="10"/>
      <c r="B2252" s="10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4" t="str">
        <f>IF(施設パスワード送付!$C$1=データベース!A2252,"該当","")</f>
        <v/>
      </c>
      <c r="N2252" s="2" t="str">
        <f>IF(M2252="","",COUNTIF($M$2:M2252,"該当"))</f>
        <v/>
      </c>
    </row>
    <row r="2253" spans="1:14">
      <c r="A2253" s="10"/>
      <c r="B2253" s="10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4" t="str">
        <f>IF(施設パスワード送付!$C$1=データベース!A2253,"該当","")</f>
        <v/>
      </c>
      <c r="N2253" s="2" t="str">
        <f>IF(M2253="","",COUNTIF($M$2:M2253,"該当"))</f>
        <v/>
      </c>
    </row>
    <row r="2254" spans="1:14">
      <c r="A2254" s="10"/>
      <c r="B2254" s="10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4" t="str">
        <f>IF(施設パスワード送付!$C$1=データベース!A2254,"該当","")</f>
        <v/>
      </c>
      <c r="N2254" s="2" t="str">
        <f>IF(M2254="","",COUNTIF($M$2:M2254,"該当"))</f>
        <v/>
      </c>
    </row>
    <row r="2255" spans="1:14">
      <c r="A2255" s="10"/>
      <c r="B2255" s="10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4" t="str">
        <f>IF(施設パスワード送付!$C$1=データベース!A2255,"該当","")</f>
        <v/>
      </c>
      <c r="N2255" s="2" t="str">
        <f>IF(M2255="","",COUNTIF($M$2:M2255,"該当"))</f>
        <v/>
      </c>
    </row>
    <row r="2256" spans="1:14">
      <c r="A2256" s="10"/>
      <c r="B2256" s="10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4" t="str">
        <f>IF(施設パスワード送付!$C$1=データベース!A2256,"該当","")</f>
        <v/>
      </c>
      <c r="N2256" s="2" t="str">
        <f>IF(M2256="","",COUNTIF($M$2:M2256,"該当"))</f>
        <v/>
      </c>
    </row>
    <row r="2257" spans="1:14">
      <c r="A2257" s="10"/>
      <c r="B2257" s="10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4" t="str">
        <f>IF(施設パスワード送付!$C$1=データベース!A2257,"該当","")</f>
        <v/>
      </c>
      <c r="N2257" s="2" t="str">
        <f>IF(M2257="","",COUNTIF($M$2:M2257,"該当"))</f>
        <v/>
      </c>
    </row>
    <row r="2258" spans="1:14">
      <c r="A2258" s="10"/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4" t="str">
        <f>IF(施設パスワード送付!$C$1=データベース!A2258,"該当","")</f>
        <v/>
      </c>
      <c r="N2258" s="2" t="str">
        <f>IF(M2258="","",COUNTIF($M$2:M2258,"該当"))</f>
        <v/>
      </c>
    </row>
    <row r="2259" spans="1:14">
      <c r="A2259" s="10"/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4" t="str">
        <f>IF(施設パスワード送付!$C$1=データベース!A2259,"該当","")</f>
        <v/>
      </c>
      <c r="N2259" s="2" t="str">
        <f>IF(M2259="","",COUNTIF($M$2:M2259,"該当"))</f>
        <v/>
      </c>
    </row>
    <row r="2260" spans="1:14">
      <c r="A2260" s="10"/>
      <c r="B2260" s="10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4" t="str">
        <f>IF(施設パスワード送付!$C$1=データベース!A2260,"該当","")</f>
        <v/>
      </c>
      <c r="N2260" s="2" t="str">
        <f>IF(M2260="","",COUNTIF($M$2:M2260,"該当"))</f>
        <v/>
      </c>
    </row>
    <row r="2261" spans="1:14">
      <c r="A2261" s="10"/>
      <c r="B2261" s="10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4" t="str">
        <f>IF(施設パスワード送付!$C$1=データベース!A2261,"該当","")</f>
        <v/>
      </c>
      <c r="N2261" s="2" t="str">
        <f>IF(M2261="","",COUNTIF($M$2:M2261,"該当"))</f>
        <v/>
      </c>
    </row>
    <row r="2262" spans="1:14">
      <c r="A2262" s="10"/>
      <c r="B2262" s="10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4" t="str">
        <f>IF(施設パスワード送付!$C$1=データベース!A2262,"該当","")</f>
        <v/>
      </c>
      <c r="N2262" s="2" t="str">
        <f>IF(M2262="","",COUNTIF($M$2:M2262,"該当"))</f>
        <v/>
      </c>
    </row>
    <row r="2263" spans="1:14">
      <c r="A2263" s="10"/>
      <c r="B2263" s="10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4" t="str">
        <f>IF(施設パスワード送付!$C$1=データベース!A2263,"該当","")</f>
        <v/>
      </c>
      <c r="N2263" s="2" t="str">
        <f>IF(M2263="","",COUNTIF($M$2:M2263,"該当"))</f>
        <v/>
      </c>
    </row>
    <row r="2264" spans="1:14">
      <c r="A2264" s="10"/>
      <c r="B2264" s="10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4" t="str">
        <f>IF(施設パスワード送付!$C$1=データベース!A2264,"該当","")</f>
        <v/>
      </c>
      <c r="N2264" s="2" t="str">
        <f>IF(M2264="","",COUNTIF($M$2:M2264,"該当"))</f>
        <v/>
      </c>
    </row>
    <row r="2265" spans="1:14">
      <c r="A2265" s="10"/>
      <c r="B2265" s="10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4" t="str">
        <f>IF(施設パスワード送付!$C$1=データベース!A2265,"該当","")</f>
        <v/>
      </c>
      <c r="N2265" s="2" t="str">
        <f>IF(M2265="","",COUNTIF($M$2:M2265,"該当"))</f>
        <v/>
      </c>
    </row>
    <row r="2266" spans="1:14">
      <c r="A2266" s="10"/>
      <c r="B2266" s="10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4" t="str">
        <f>IF(施設パスワード送付!$C$1=データベース!A2266,"該当","")</f>
        <v/>
      </c>
      <c r="N2266" s="2" t="str">
        <f>IF(M2266="","",COUNTIF($M$2:M2266,"該当"))</f>
        <v/>
      </c>
    </row>
    <row r="2267" spans="1:14">
      <c r="A2267" s="10"/>
      <c r="B2267" s="10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4" t="str">
        <f>IF(施設パスワード送付!$C$1=データベース!A2267,"該当","")</f>
        <v/>
      </c>
      <c r="N2267" s="2" t="str">
        <f>IF(M2267="","",COUNTIF($M$2:M2267,"該当"))</f>
        <v/>
      </c>
    </row>
    <row r="2268" spans="1:14">
      <c r="A2268" s="10"/>
      <c r="B2268" s="10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4" t="str">
        <f>IF(施設パスワード送付!$C$1=データベース!A2268,"該当","")</f>
        <v/>
      </c>
      <c r="N2268" s="2" t="str">
        <f>IF(M2268="","",COUNTIF($M$2:M2268,"該当"))</f>
        <v/>
      </c>
    </row>
    <row r="2269" spans="1:14">
      <c r="A2269" s="10"/>
      <c r="B2269" s="10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4" t="str">
        <f>IF(施設パスワード送付!$C$1=データベース!A2269,"該当","")</f>
        <v/>
      </c>
      <c r="N2269" s="2" t="str">
        <f>IF(M2269="","",COUNTIF($M$2:M2269,"該当"))</f>
        <v/>
      </c>
    </row>
    <row r="2270" spans="1:14">
      <c r="A2270" s="10"/>
      <c r="B2270" s="10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4" t="str">
        <f>IF(施設パスワード送付!$C$1=データベース!A2270,"該当","")</f>
        <v/>
      </c>
      <c r="N2270" s="2" t="str">
        <f>IF(M2270="","",COUNTIF($M$2:M2270,"該当"))</f>
        <v/>
      </c>
    </row>
    <row r="2271" spans="1:14">
      <c r="A2271" s="10"/>
      <c r="B2271" s="10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4" t="str">
        <f>IF(施設パスワード送付!$C$1=データベース!A2271,"該当","")</f>
        <v/>
      </c>
      <c r="N2271" s="2" t="str">
        <f>IF(M2271="","",COUNTIF($M$2:M2271,"該当"))</f>
        <v/>
      </c>
    </row>
    <row r="2272" spans="1:14">
      <c r="A2272" s="10"/>
      <c r="B2272" s="10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4" t="str">
        <f>IF(施設パスワード送付!$C$1=データベース!A2272,"該当","")</f>
        <v/>
      </c>
      <c r="N2272" s="2" t="str">
        <f>IF(M2272="","",COUNTIF($M$2:M2272,"該当"))</f>
        <v/>
      </c>
    </row>
    <row r="2273" spans="1:14">
      <c r="A2273" s="10"/>
      <c r="B2273" s="10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4" t="str">
        <f>IF(施設パスワード送付!$C$1=データベース!A2273,"該当","")</f>
        <v/>
      </c>
      <c r="N2273" s="2" t="str">
        <f>IF(M2273="","",COUNTIF($M$2:M2273,"該当"))</f>
        <v/>
      </c>
    </row>
    <row r="2274" spans="1:14">
      <c r="A2274" s="10"/>
      <c r="B2274" s="10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4" t="str">
        <f>IF(施設パスワード送付!$C$1=データベース!A2274,"該当","")</f>
        <v/>
      </c>
      <c r="N2274" s="2" t="str">
        <f>IF(M2274="","",COUNTIF($M$2:M2274,"該当"))</f>
        <v/>
      </c>
    </row>
    <row r="2275" spans="1:14">
      <c r="A2275" s="10"/>
      <c r="B2275" s="10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4" t="str">
        <f>IF(施設パスワード送付!$C$1=データベース!A2275,"該当","")</f>
        <v/>
      </c>
      <c r="N2275" s="2" t="str">
        <f>IF(M2275="","",COUNTIF($M$2:M2275,"該当"))</f>
        <v/>
      </c>
    </row>
    <row r="2276" spans="1:14">
      <c r="A2276" s="10"/>
      <c r="B2276" s="10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4" t="str">
        <f>IF(施設パスワード送付!$C$1=データベース!A2276,"該当","")</f>
        <v/>
      </c>
      <c r="N2276" s="2" t="str">
        <f>IF(M2276="","",COUNTIF($M$2:M2276,"該当"))</f>
        <v/>
      </c>
    </row>
    <row r="2277" spans="1:14">
      <c r="A2277" s="10"/>
      <c r="B2277" s="10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4" t="str">
        <f>IF(施設パスワード送付!$C$1=データベース!A2277,"該当","")</f>
        <v/>
      </c>
      <c r="N2277" s="2" t="str">
        <f>IF(M2277="","",COUNTIF($M$2:M2277,"該当"))</f>
        <v/>
      </c>
    </row>
    <row r="2278" spans="1:14">
      <c r="A2278" s="10"/>
      <c r="B2278" s="10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4" t="str">
        <f>IF(施設パスワード送付!$C$1=データベース!A2278,"該当","")</f>
        <v/>
      </c>
      <c r="N2278" s="2" t="str">
        <f>IF(M2278="","",COUNTIF($M$2:M2278,"該当"))</f>
        <v/>
      </c>
    </row>
    <row r="2279" spans="1:14">
      <c r="A2279" s="10"/>
      <c r="B2279" s="10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4" t="str">
        <f>IF(施設パスワード送付!$C$1=データベース!A2279,"該当","")</f>
        <v/>
      </c>
      <c r="N2279" s="2" t="str">
        <f>IF(M2279="","",COUNTIF($M$2:M2279,"該当"))</f>
        <v/>
      </c>
    </row>
    <row r="2280" spans="1:14">
      <c r="A2280" s="10"/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4" t="str">
        <f>IF(施設パスワード送付!$C$1=データベース!A2280,"該当","")</f>
        <v/>
      </c>
      <c r="N2280" s="2" t="str">
        <f>IF(M2280="","",COUNTIF($M$2:M2280,"該当"))</f>
        <v/>
      </c>
    </row>
    <row r="2281" spans="1:14">
      <c r="A2281" s="10"/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4" t="str">
        <f>IF(施設パスワード送付!$C$1=データベース!A2281,"該当","")</f>
        <v/>
      </c>
      <c r="N2281" s="2" t="str">
        <f>IF(M2281="","",COUNTIF($M$2:M2281,"該当"))</f>
        <v/>
      </c>
    </row>
    <row r="2282" spans="1:14">
      <c r="A2282" s="10"/>
      <c r="B2282" s="10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4" t="str">
        <f>IF(施設パスワード送付!$C$1=データベース!A2282,"該当","")</f>
        <v/>
      </c>
      <c r="N2282" s="2" t="str">
        <f>IF(M2282="","",COUNTIF($M$2:M2282,"該当"))</f>
        <v/>
      </c>
    </row>
    <row r="2283" spans="1:14">
      <c r="A2283" s="10"/>
      <c r="B2283" s="10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4" t="str">
        <f>IF(施設パスワード送付!$C$1=データベース!A2283,"該当","")</f>
        <v/>
      </c>
      <c r="N2283" s="2" t="str">
        <f>IF(M2283="","",COUNTIF($M$2:M2283,"該当"))</f>
        <v/>
      </c>
    </row>
    <row r="2284" spans="1:14">
      <c r="A2284" s="10"/>
      <c r="B2284" s="10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4" t="str">
        <f>IF(施設パスワード送付!$C$1=データベース!A2284,"該当","")</f>
        <v/>
      </c>
      <c r="N2284" s="2" t="str">
        <f>IF(M2284="","",COUNTIF($M$2:M2284,"該当"))</f>
        <v/>
      </c>
    </row>
    <row r="2285" spans="1:14">
      <c r="A2285" s="10"/>
      <c r="B2285" s="10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4" t="str">
        <f>IF(施設パスワード送付!$C$1=データベース!A2285,"該当","")</f>
        <v/>
      </c>
      <c r="N2285" s="2" t="str">
        <f>IF(M2285="","",COUNTIF($M$2:M2285,"該当"))</f>
        <v/>
      </c>
    </row>
    <row r="2286" spans="1:14">
      <c r="A2286" s="10"/>
      <c r="B2286" s="10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4" t="str">
        <f>IF(施設パスワード送付!$C$1=データベース!A2286,"該当","")</f>
        <v/>
      </c>
      <c r="N2286" s="2" t="str">
        <f>IF(M2286="","",COUNTIF($M$2:M2286,"該当"))</f>
        <v/>
      </c>
    </row>
    <row r="2287" spans="1:14">
      <c r="A2287" s="10"/>
      <c r="B2287" s="10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4" t="str">
        <f>IF(施設パスワード送付!$C$1=データベース!A2287,"該当","")</f>
        <v/>
      </c>
      <c r="N2287" s="2" t="str">
        <f>IF(M2287="","",COUNTIF($M$2:M2287,"該当"))</f>
        <v/>
      </c>
    </row>
    <row r="2288" spans="1:14">
      <c r="A2288" s="10"/>
      <c r="B2288" s="10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4" t="str">
        <f>IF(施設パスワード送付!$C$1=データベース!A2288,"該当","")</f>
        <v/>
      </c>
      <c r="N2288" s="2" t="str">
        <f>IF(M2288="","",COUNTIF($M$2:M2288,"該当"))</f>
        <v/>
      </c>
    </row>
    <row r="2289" spans="1:14">
      <c r="A2289" s="10"/>
      <c r="B2289" s="10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4" t="str">
        <f>IF(施設パスワード送付!$C$1=データベース!A2289,"該当","")</f>
        <v/>
      </c>
      <c r="N2289" s="2" t="str">
        <f>IF(M2289="","",COUNTIF($M$2:M2289,"該当"))</f>
        <v/>
      </c>
    </row>
    <row r="2290" spans="1:14">
      <c r="A2290" s="10"/>
      <c r="B2290" s="10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4" t="str">
        <f>IF(施設パスワード送付!$C$1=データベース!A2290,"該当","")</f>
        <v/>
      </c>
      <c r="N2290" s="2" t="str">
        <f>IF(M2290="","",COUNTIF($M$2:M2290,"該当"))</f>
        <v/>
      </c>
    </row>
    <row r="2291" spans="1:14">
      <c r="A2291" s="10"/>
      <c r="B2291" s="10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4" t="str">
        <f>IF(施設パスワード送付!$C$1=データベース!A2291,"該当","")</f>
        <v/>
      </c>
      <c r="N2291" s="2" t="str">
        <f>IF(M2291="","",COUNTIF($M$2:M2291,"該当"))</f>
        <v/>
      </c>
    </row>
    <row r="2292" spans="1:14">
      <c r="A2292" s="10"/>
      <c r="B2292" s="10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4" t="str">
        <f>IF(施設パスワード送付!$C$1=データベース!A2292,"該当","")</f>
        <v/>
      </c>
      <c r="N2292" s="2" t="str">
        <f>IF(M2292="","",COUNTIF($M$2:M2292,"該当"))</f>
        <v/>
      </c>
    </row>
    <row r="2293" spans="1:14">
      <c r="A2293" s="10"/>
      <c r="B2293" s="10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4" t="str">
        <f>IF(施設パスワード送付!$C$1=データベース!A2293,"該当","")</f>
        <v/>
      </c>
      <c r="N2293" s="2" t="str">
        <f>IF(M2293="","",COUNTIF($M$2:M2293,"該当"))</f>
        <v/>
      </c>
    </row>
    <row r="2294" spans="1:14">
      <c r="A2294" s="10"/>
      <c r="B2294" s="10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4" t="str">
        <f>IF(施設パスワード送付!$C$1=データベース!A2294,"該当","")</f>
        <v/>
      </c>
      <c r="N2294" s="2" t="str">
        <f>IF(M2294="","",COUNTIF($M$2:M2294,"該当"))</f>
        <v/>
      </c>
    </row>
    <row r="2295" spans="1:14">
      <c r="A2295" s="10"/>
      <c r="B2295" s="10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4" t="str">
        <f>IF(施設パスワード送付!$C$1=データベース!A2295,"該当","")</f>
        <v/>
      </c>
      <c r="N2295" s="2" t="str">
        <f>IF(M2295="","",COUNTIF($M$2:M2295,"該当"))</f>
        <v/>
      </c>
    </row>
    <row r="2296" spans="1:14">
      <c r="A2296" s="10"/>
      <c r="B2296" s="10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4" t="str">
        <f>IF(施設パスワード送付!$C$1=データベース!A2296,"該当","")</f>
        <v/>
      </c>
      <c r="N2296" s="2" t="str">
        <f>IF(M2296="","",COUNTIF($M$2:M2296,"該当"))</f>
        <v/>
      </c>
    </row>
    <row r="2297" spans="1:14">
      <c r="A2297" s="10"/>
      <c r="B2297" s="10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4" t="str">
        <f>IF(施設パスワード送付!$C$1=データベース!A2297,"該当","")</f>
        <v/>
      </c>
      <c r="N2297" s="2" t="str">
        <f>IF(M2297="","",COUNTIF($M$2:M2297,"該当"))</f>
        <v/>
      </c>
    </row>
    <row r="2298" spans="1:14">
      <c r="A2298" s="10"/>
      <c r="B2298" s="10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4" t="str">
        <f>IF(施設パスワード送付!$C$1=データベース!A2298,"該当","")</f>
        <v/>
      </c>
      <c r="N2298" s="2" t="str">
        <f>IF(M2298="","",COUNTIF($M$2:M2298,"該当"))</f>
        <v/>
      </c>
    </row>
    <row r="2299" spans="1:14">
      <c r="A2299" s="10"/>
      <c r="B2299" s="10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4" t="str">
        <f>IF(施設パスワード送付!$C$1=データベース!A2299,"該当","")</f>
        <v/>
      </c>
      <c r="N2299" s="2" t="str">
        <f>IF(M2299="","",COUNTIF($M$2:M2299,"該当"))</f>
        <v/>
      </c>
    </row>
    <row r="2300" spans="1:14">
      <c r="A2300" s="10"/>
      <c r="B2300" s="10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4" t="str">
        <f>IF(施設パスワード送付!$C$1=データベース!A2300,"該当","")</f>
        <v/>
      </c>
      <c r="N2300" s="2" t="str">
        <f>IF(M2300="","",COUNTIF($M$2:M2300,"該当"))</f>
        <v/>
      </c>
    </row>
    <row r="2301" spans="1:14">
      <c r="A2301" s="10"/>
      <c r="B2301" s="10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4" t="str">
        <f>IF(施設パスワード送付!$C$1=データベース!A2301,"該当","")</f>
        <v/>
      </c>
      <c r="N2301" s="2" t="str">
        <f>IF(M2301="","",COUNTIF($M$2:M2301,"該当"))</f>
        <v/>
      </c>
    </row>
    <row r="2302" spans="1:14">
      <c r="A2302" s="10"/>
      <c r="B2302" s="10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4" t="str">
        <f>IF(施設パスワード送付!$C$1=データベース!A2302,"該当","")</f>
        <v/>
      </c>
      <c r="N2302" s="2" t="str">
        <f>IF(M2302="","",COUNTIF($M$2:M2302,"該当"))</f>
        <v/>
      </c>
    </row>
    <row r="2303" spans="1:14">
      <c r="A2303" s="10"/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4" t="str">
        <f>IF(施設パスワード送付!$C$1=データベース!A2303,"該当","")</f>
        <v/>
      </c>
      <c r="N2303" s="2" t="str">
        <f>IF(M2303="","",COUNTIF($M$2:M2303,"該当"))</f>
        <v/>
      </c>
    </row>
    <row r="2304" spans="1:14">
      <c r="A2304" s="10"/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4" t="str">
        <f>IF(施設パスワード送付!$C$1=データベース!A2304,"該当","")</f>
        <v/>
      </c>
      <c r="N2304" s="2" t="str">
        <f>IF(M2304="","",COUNTIF($M$2:M2304,"該当"))</f>
        <v/>
      </c>
    </row>
    <row r="2305" spans="1:14">
      <c r="A2305" s="10"/>
      <c r="B2305" s="10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4" t="str">
        <f>IF(施設パスワード送付!$C$1=データベース!A2305,"該当","")</f>
        <v/>
      </c>
      <c r="N2305" s="2" t="str">
        <f>IF(M2305="","",COUNTIF($M$2:M2305,"該当"))</f>
        <v/>
      </c>
    </row>
    <row r="2306" spans="1:14">
      <c r="A2306" s="10"/>
      <c r="B2306" s="10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4" t="str">
        <f>IF(施設パスワード送付!$C$1=データベース!A2306,"該当","")</f>
        <v/>
      </c>
      <c r="N2306" s="2" t="str">
        <f>IF(M2306="","",COUNTIF($M$2:M2306,"該当"))</f>
        <v/>
      </c>
    </row>
    <row r="2307" spans="1:14">
      <c r="A2307" s="10"/>
      <c r="B2307" s="10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4" t="str">
        <f>IF(施設パスワード送付!$C$1=データベース!A2307,"該当","")</f>
        <v/>
      </c>
      <c r="N2307" s="2" t="str">
        <f>IF(M2307="","",COUNTIF($M$2:M2307,"該当"))</f>
        <v/>
      </c>
    </row>
    <row r="2308" spans="1:14">
      <c r="A2308" s="10"/>
      <c r="B2308" s="10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4" t="str">
        <f>IF(施設パスワード送付!$C$1=データベース!A2308,"該当","")</f>
        <v/>
      </c>
      <c r="N2308" s="2" t="str">
        <f>IF(M2308="","",COUNTIF($M$2:M2308,"該当"))</f>
        <v/>
      </c>
    </row>
    <row r="2309" spans="1:14">
      <c r="A2309" s="10"/>
      <c r="B2309" s="10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4" t="str">
        <f>IF(施設パスワード送付!$C$1=データベース!A2309,"該当","")</f>
        <v/>
      </c>
      <c r="N2309" s="2" t="str">
        <f>IF(M2309="","",COUNTIF($M$2:M2309,"該当"))</f>
        <v/>
      </c>
    </row>
    <row r="2310" spans="1:14">
      <c r="A2310" s="10"/>
      <c r="B2310" s="10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4" t="str">
        <f>IF(施設パスワード送付!$C$1=データベース!A2310,"該当","")</f>
        <v/>
      </c>
      <c r="N2310" s="2" t="str">
        <f>IF(M2310="","",COUNTIF($M$2:M2310,"該当"))</f>
        <v/>
      </c>
    </row>
    <row r="2311" spans="1:14">
      <c r="A2311" s="10"/>
      <c r="B2311" s="10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4" t="str">
        <f>IF(施設パスワード送付!$C$1=データベース!A2311,"該当","")</f>
        <v/>
      </c>
      <c r="N2311" s="2" t="str">
        <f>IF(M2311="","",COUNTIF($M$2:M2311,"該当"))</f>
        <v/>
      </c>
    </row>
    <row r="2312" spans="1:14">
      <c r="A2312" s="10"/>
      <c r="B2312" s="10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4" t="str">
        <f>IF(施設パスワード送付!$C$1=データベース!A2312,"該当","")</f>
        <v/>
      </c>
      <c r="N2312" s="2" t="str">
        <f>IF(M2312="","",COUNTIF($M$2:M2312,"該当"))</f>
        <v/>
      </c>
    </row>
    <row r="2313" spans="1:14">
      <c r="A2313" s="10"/>
      <c r="B2313" s="10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4" t="str">
        <f>IF(施設パスワード送付!$C$1=データベース!A2313,"該当","")</f>
        <v/>
      </c>
      <c r="N2313" s="2" t="str">
        <f>IF(M2313="","",COUNTIF($M$2:M2313,"該当"))</f>
        <v/>
      </c>
    </row>
    <row r="2314" spans="1:14">
      <c r="A2314" s="10"/>
      <c r="B2314" s="10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4" t="str">
        <f>IF(施設パスワード送付!$C$1=データベース!A2314,"該当","")</f>
        <v/>
      </c>
      <c r="N2314" s="2" t="str">
        <f>IF(M2314="","",COUNTIF($M$2:M2314,"該当"))</f>
        <v/>
      </c>
    </row>
    <row r="2315" spans="1:14">
      <c r="A2315" s="10"/>
      <c r="B2315" s="10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4" t="str">
        <f>IF(施設パスワード送付!$C$1=データベース!A2315,"該当","")</f>
        <v/>
      </c>
      <c r="N2315" s="2" t="str">
        <f>IF(M2315="","",COUNTIF($M$2:M2315,"該当"))</f>
        <v/>
      </c>
    </row>
    <row r="2316" spans="1:14">
      <c r="A2316" s="10"/>
      <c r="B2316" s="10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4" t="str">
        <f>IF(施設パスワード送付!$C$1=データベース!A2316,"該当","")</f>
        <v/>
      </c>
      <c r="N2316" s="2" t="str">
        <f>IF(M2316="","",COUNTIF($M$2:M2316,"該当"))</f>
        <v/>
      </c>
    </row>
    <row r="2317" spans="1:14">
      <c r="A2317" s="10"/>
      <c r="B2317" s="10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4" t="str">
        <f>IF(施設パスワード送付!$C$1=データベース!A2317,"該当","")</f>
        <v/>
      </c>
      <c r="N2317" s="2" t="str">
        <f>IF(M2317="","",COUNTIF($M$2:M2317,"該当"))</f>
        <v/>
      </c>
    </row>
    <row r="2318" spans="1:14">
      <c r="A2318" s="10"/>
      <c r="B2318" s="10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4" t="str">
        <f>IF(施設パスワード送付!$C$1=データベース!A2318,"該当","")</f>
        <v/>
      </c>
      <c r="N2318" s="2" t="str">
        <f>IF(M2318="","",COUNTIF($M$2:M2318,"該当"))</f>
        <v/>
      </c>
    </row>
    <row r="2319" spans="1:14">
      <c r="A2319" s="10"/>
      <c r="B2319" s="10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4" t="str">
        <f>IF(施設パスワード送付!$C$1=データベース!A2319,"該当","")</f>
        <v/>
      </c>
      <c r="N2319" s="2" t="str">
        <f>IF(M2319="","",COUNTIF($M$2:M2319,"該当"))</f>
        <v/>
      </c>
    </row>
    <row r="2320" spans="1:14">
      <c r="A2320" s="10"/>
      <c r="B2320" s="10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4" t="str">
        <f>IF(施設パスワード送付!$C$1=データベース!A2320,"該当","")</f>
        <v/>
      </c>
      <c r="N2320" s="2" t="str">
        <f>IF(M2320="","",COUNTIF($M$2:M2320,"該当"))</f>
        <v/>
      </c>
    </row>
    <row r="2321" spans="1:14">
      <c r="A2321" s="10"/>
      <c r="B2321" s="10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4" t="str">
        <f>IF(施設パスワード送付!$C$1=データベース!A2321,"該当","")</f>
        <v/>
      </c>
      <c r="N2321" s="2" t="str">
        <f>IF(M2321="","",COUNTIF($M$2:M2321,"該当"))</f>
        <v/>
      </c>
    </row>
    <row r="2322" spans="1:14">
      <c r="A2322" s="10"/>
      <c r="B2322" s="10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4" t="str">
        <f>IF(施設パスワード送付!$C$1=データベース!A2322,"該当","")</f>
        <v/>
      </c>
      <c r="N2322" s="2" t="str">
        <f>IF(M2322="","",COUNTIF($M$2:M2322,"該当"))</f>
        <v/>
      </c>
    </row>
    <row r="2323" spans="1:14">
      <c r="A2323" s="10"/>
      <c r="B2323" s="10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4" t="str">
        <f>IF(施設パスワード送付!$C$1=データベース!A2323,"該当","")</f>
        <v/>
      </c>
      <c r="N2323" s="2" t="str">
        <f>IF(M2323="","",COUNTIF($M$2:M2323,"該当"))</f>
        <v/>
      </c>
    </row>
    <row r="2324" spans="1:14">
      <c r="A2324" s="10"/>
      <c r="B2324" s="10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4" t="str">
        <f>IF(施設パスワード送付!$C$1=データベース!A2324,"該当","")</f>
        <v/>
      </c>
      <c r="N2324" s="2" t="str">
        <f>IF(M2324="","",COUNTIF($M$2:M2324,"該当"))</f>
        <v/>
      </c>
    </row>
    <row r="2325" spans="1:14">
      <c r="A2325" s="10"/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4" t="str">
        <f>IF(施設パスワード送付!$C$1=データベース!A2325,"該当","")</f>
        <v/>
      </c>
      <c r="N2325" s="2" t="str">
        <f>IF(M2325="","",COUNTIF($M$2:M2325,"該当"))</f>
        <v/>
      </c>
    </row>
    <row r="2326" spans="1:14">
      <c r="A2326" s="10"/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4" t="str">
        <f>IF(施設パスワード送付!$C$1=データベース!A2326,"該当","")</f>
        <v/>
      </c>
      <c r="N2326" s="2" t="str">
        <f>IF(M2326="","",COUNTIF($M$2:M2326,"該当"))</f>
        <v/>
      </c>
    </row>
    <row r="2327" spans="1:14">
      <c r="A2327" s="10"/>
      <c r="B2327" s="10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4" t="str">
        <f>IF(施設パスワード送付!$C$1=データベース!A2327,"該当","")</f>
        <v/>
      </c>
      <c r="N2327" s="2" t="str">
        <f>IF(M2327="","",COUNTIF($M$2:M2327,"該当"))</f>
        <v/>
      </c>
    </row>
    <row r="2328" spans="1:14">
      <c r="A2328" s="10"/>
      <c r="B2328" s="10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4" t="str">
        <f>IF(施設パスワード送付!$C$1=データベース!A2328,"該当","")</f>
        <v/>
      </c>
      <c r="N2328" s="2" t="str">
        <f>IF(M2328="","",COUNTIF($M$2:M2328,"該当"))</f>
        <v/>
      </c>
    </row>
    <row r="2329" spans="1:14">
      <c r="A2329" s="10"/>
      <c r="B2329" s="10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4" t="str">
        <f>IF(施設パスワード送付!$C$1=データベース!A2329,"該当","")</f>
        <v/>
      </c>
      <c r="N2329" s="2" t="str">
        <f>IF(M2329="","",COUNTIF($M$2:M2329,"該当"))</f>
        <v/>
      </c>
    </row>
    <row r="2330" spans="1:14">
      <c r="A2330" s="10"/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4" t="str">
        <f>IF(施設パスワード送付!$C$1=データベース!A2330,"該当","")</f>
        <v/>
      </c>
      <c r="N2330" s="2" t="str">
        <f>IF(M2330="","",COUNTIF($M$2:M2330,"該当"))</f>
        <v/>
      </c>
    </row>
    <row r="2331" spans="1:14">
      <c r="A2331" s="10"/>
      <c r="B2331" s="10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4" t="str">
        <f>IF(施設パスワード送付!$C$1=データベース!A2331,"該当","")</f>
        <v/>
      </c>
      <c r="N2331" s="2" t="str">
        <f>IF(M2331="","",COUNTIF($M$2:M2331,"該当"))</f>
        <v/>
      </c>
    </row>
    <row r="2332" spans="1:14">
      <c r="A2332" s="10"/>
      <c r="B2332" s="10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4" t="str">
        <f>IF(施設パスワード送付!$C$1=データベース!A2332,"該当","")</f>
        <v/>
      </c>
      <c r="N2332" s="2" t="str">
        <f>IF(M2332="","",COUNTIF($M$2:M2332,"該当"))</f>
        <v/>
      </c>
    </row>
    <row r="2333" spans="1:14">
      <c r="A2333" s="10"/>
      <c r="B2333" s="10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4" t="str">
        <f>IF(施設パスワード送付!$C$1=データベース!A2333,"該当","")</f>
        <v/>
      </c>
      <c r="N2333" s="2" t="str">
        <f>IF(M2333="","",COUNTIF($M$2:M2333,"該当"))</f>
        <v/>
      </c>
    </row>
    <row r="2334" spans="1:14">
      <c r="A2334" s="10"/>
      <c r="B2334" s="10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4" t="str">
        <f>IF(施設パスワード送付!$C$1=データベース!A2334,"該当","")</f>
        <v/>
      </c>
      <c r="N2334" s="2" t="str">
        <f>IF(M2334="","",COUNTIF($M$2:M2334,"該当"))</f>
        <v/>
      </c>
    </row>
    <row r="2335" spans="1:14">
      <c r="A2335" s="10"/>
      <c r="B2335" s="10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4" t="str">
        <f>IF(施設パスワード送付!$C$1=データベース!A2335,"該当","")</f>
        <v/>
      </c>
      <c r="N2335" s="2" t="str">
        <f>IF(M2335="","",COUNTIF($M$2:M2335,"該当"))</f>
        <v/>
      </c>
    </row>
    <row r="2336" spans="1:14">
      <c r="A2336" s="10"/>
      <c r="B2336" s="10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4" t="str">
        <f>IF(施設パスワード送付!$C$1=データベース!A2336,"該当","")</f>
        <v/>
      </c>
      <c r="N2336" s="2" t="str">
        <f>IF(M2336="","",COUNTIF($M$2:M2336,"該当"))</f>
        <v/>
      </c>
    </row>
    <row r="2337" spans="1:14">
      <c r="A2337" s="10"/>
      <c r="B2337" s="10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4" t="str">
        <f>IF(施設パスワード送付!$C$1=データベース!A2337,"該当","")</f>
        <v/>
      </c>
      <c r="N2337" s="2" t="str">
        <f>IF(M2337="","",COUNTIF($M$2:M2337,"該当"))</f>
        <v/>
      </c>
    </row>
    <row r="2338" spans="1:14">
      <c r="A2338" s="10"/>
      <c r="B2338" s="10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4" t="str">
        <f>IF(施設パスワード送付!$C$1=データベース!A2338,"該当","")</f>
        <v/>
      </c>
      <c r="N2338" s="2" t="str">
        <f>IF(M2338="","",COUNTIF($M$2:M2338,"該当"))</f>
        <v/>
      </c>
    </row>
    <row r="2339" spans="1:14">
      <c r="A2339" s="10"/>
      <c r="B2339" s="10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4" t="str">
        <f>IF(施設パスワード送付!$C$1=データベース!A2339,"該当","")</f>
        <v/>
      </c>
      <c r="N2339" s="2" t="str">
        <f>IF(M2339="","",COUNTIF($M$2:M2339,"該当"))</f>
        <v/>
      </c>
    </row>
    <row r="2340" spans="1:14">
      <c r="A2340" s="10"/>
      <c r="B2340" s="10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4" t="str">
        <f>IF(施設パスワード送付!$C$1=データベース!A2340,"該当","")</f>
        <v/>
      </c>
      <c r="N2340" s="2" t="str">
        <f>IF(M2340="","",COUNTIF($M$2:M2340,"該当"))</f>
        <v/>
      </c>
    </row>
    <row r="2341" spans="1:14">
      <c r="A2341" s="10"/>
      <c r="B2341" s="10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4" t="str">
        <f>IF(施設パスワード送付!$C$1=データベース!A2341,"該当","")</f>
        <v/>
      </c>
      <c r="N2341" s="2" t="str">
        <f>IF(M2341="","",COUNTIF($M$2:M2341,"該当"))</f>
        <v/>
      </c>
    </row>
    <row r="2342" spans="1:14">
      <c r="A2342" s="10"/>
      <c r="B2342" s="10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4" t="str">
        <f>IF(施設パスワード送付!$C$1=データベース!A2342,"該当","")</f>
        <v/>
      </c>
      <c r="N2342" s="2" t="str">
        <f>IF(M2342="","",COUNTIF($M$2:M2342,"該当"))</f>
        <v/>
      </c>
    </row>
    <row r="2343" spans="1:14">
      <c r="A2343" s="10"/>
      <c r="B2343" s="10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4" t="str">
        <f>IF(施設パスワード送付!$C$1=データベース!A2343,"該当","")</f>
        <v/>
      </c>
      <c r="N2343" s="2" t="str">
        <f>IF(M2343="","",COUNTIF($M$2:M2343,"該当"))</f>
        <v/>
      </c>
    </row>
    <row r="2344" spans="1:14">
      <c r="A2344" s="10"/>
      <c r="B2344" s="10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4" t="str">
        <f>IF(施設パスワード送付!$C$1=データベース!A2344,"該当","")</f>
        <v/>
      </c>
      <c r="N2344" s="2" t="str">
        <f>IF(M2344="","",COUNTIF($M$2:M2344,"該当"))</f>
        <v/>
      </c>
    </row>
    <row r="2345" spans="1:14">
      <c r="A2345" s="10"/>
      <c r="B2345" s="10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4" t="str">
        <f>IF(施設パスワード送付!$C$1=データベース!A2345,"該当","")</f>
        <v/>
      </c>
      <c r="N2345" s="2" t="str">
        <f>IF(M2345="","",COUNTIF($M$2:M2345,"該当"))</f>
        <v/>
      </c>
    </row>
    <row r="2346" spans="1:14">
      <c r="A2346" s="10"/>
      <c r="B2346" s="10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4" t="str">
        <f>IF(施設パスワード送付!$C$1=データベース!A2346,"該当","")</f>
        <v/>
      </c>
      <c r="N2346" s="2" t="str">
        <f>IF(M2346="","",COUNTIF($M$2:M2346,"該当"))</f>
        <v/>
      </c>
    </row>
    <row r="2347" spans="1:14">
      <c r="A2347" s="10"/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4" t="str">
        <f>IF(施設パスワード送付!$C$1=データベース!A2347,"該当","")</f>
        <v/>
      </c>
      <c r="N2347" s="2" t="str">
        <f>IF(M2347="","",COUNTIF($M$2:M2347,"該当"))</f>
        <v/>
      </c>
    </row>
    <row r="2348" spans="1:14">
      <c r="A2348" s="10"/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4" t="str">
        <f>IF(施設パスワード送付!$C$1=データベース!A2348,"該当","")</f>
        <v/>
      </c>
      <c r="N2348" s="2" t="str">
        <f>IF(M2348="","",COUNTIF($M$2:M2348,"該当"))</f>
        <v/>
      </c>
    </row>
    <row r="2349" spans="1:14">
      <c r="A2349" s="10"/>
      <c r="B2349" s="10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4" t="str">
        <f>IF(施設パスワード送付!$C$1=データベース!A2349,"該当","")</f>
        <v/>
      </c>
      <c r="N2349" s="2" t="str">
        <f>IF(M2349="","",COUNTIF($M$2:M2349,"該当"))</f>
        <v/>
      </c>
    </row>
    <row r="2350" spans="1:14">
      <c r="A2350" s="10"/>
      <c r="B2350" s="10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4" t="str">
        <f>IF(施設パスワード送付!$C$1=データベース!A2350,"該当","")</f>
        <v/>
      </c>
      <c r="N2350" s="2" t="str">
        <f>IF(M2350="","",COUNTIF($M$2:M2350,"該当"))</f>
        <v/>
      </c>
    </row>
    <row r="2351" spans="1:14">
      <c r="A2351" s="10"/>
      <c r="B2351" s="10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4" t="str">
        <f>IF(施設パスワード送付!$C$1=データベース!A2351,"該当","")</f>
        <v/>
      </c>
      <c r="N2351" s="2" t="str">
        <f>IF(M2351="","",COUNTIF($M$2:M2351,"該当"))</f>
        <v/>
      </c>
    </row>
    <row r="2352" spans="1:14">
      <c r="A2352" s="10"/>
      <c r="B2352" s="10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4" t="str">
        <f>IF(施設パスワード送付!$C$1=データベース!A2352,"該当","")</f>
        <v/>
      </c>
      <c r="N2352" s="2" t="str">
        <f>IF(M2352="","",COUNTIF($M$2:M2352,"該当"))</f>
        <v/>
      </c>
    </row>
    <row r="2353" spans="1:14">
      <c r="A2353" s="10"/>
      <c r="B2353" s="10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4" t="str">
        <f>IF(施設パスワード送付!$C$1=データベース!A2353,"該当","")</f>
        <v/>
      </c>
      <c r="N2353" s="2" t="str">
        <f>IF(M2353="","",COUNTIF($M$2:M2353,"該当"))</f>
        <v/>
      </c>
    </row>
    <row r="2354" spans="1:14">
      <c r="A2354" s="10"/>
      <c r="B2354" s="10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4" t="str">
        <f>IF(施設パスワード送付!$C$1=データベース!A2354,"該当","")</f>
        <v/>
      </c>
      <c r="N2354" s="2" t="str">
        <f>IF(M2354="","",COUNTIF($M$2:M2354,"該当"))</f>
        <v/>
      </c>
    </row>
    <row r="2355" spans="1:14">
      <c r="A2355" s="10"/>
      <c r="B2355" s="10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4" t="str">
        <f>IF(施設パスワード送付!$C$1=データベース!A2355,"該当","")</f>
        <v/>
      </c>
      <c r="N2355" s="2" t="str">
        <f>IF(M2355="","",COUNTIF($M$2:M2355,"該当"))</f>
        <v/>
      </c>
    </row>
    <row r="2356" spans="1:14">
      <c r="A2356" s="10"/>
      <c r="B2356" s="10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4" t="str">
        <f>IF(施設パスワード送付!$C$1=データベース!A2356,"該当","")</f>
        <v/>
      </c>
      <c r="N2356" s="2" t="str">
        <f>IF(M2356="","",COUNTIF($M$2:M2356,"該当"))</f>
        <v/>
      </c>
    </row>
    <row r="2357" spans="1:14">
      <c r="A2357" s="10"/>
      <c r="B2357" s="10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4" t="str">
        <f>IF(施設パスワード送付!$C$1=データベース!A2357,"該当","")</f>
        <v/>
      </c>
      <c r="N2357" s="2" t="str">
        <f>IF(M2357="","",COUNTIF($M$2:M2357,"該当"))</f>
        <v/>
      </c>
    </row>
    <row r="2358" spans="1:14">
      <c r="A2358" s="10"/>
      <c r="B2358" s="10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4" t="str">
        <f>IF(施設パスワード送付!$C$1=データベース!A2358,"該当","")</f>
        <v/>
      </c>
      <c r="N2358" s="2" t="str">
        <f>IF(M2358="","",COUNTIF($M$2:M2358,"該当"))</f>
        <v/>
      </c>
    </row>
    <row r="2359" spans="1:14">
      <c r="A2359" s="10"/>
      <c r="B2359" s="10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4" t="str">
        <f>IF(施設パスワード送付!$C$1=データベース!A2359,"該当","")</f>
        <v/>
      </c>
      <c r="N2359" s="2" t="str">
        <f>IF(M2359="","",COUNTIF($M$2:M2359,"該当"))</f>
        <v/>
      </c>
    </row>
    <row r="2360" spans="1:14">
      <c r="A2360" s="10"/>
      <c r="B2360" s="10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4" t="str">
        <f>IF(施設パスワード送付!$C$1=データベース!A2360,"該当","")</f>
        <v/>
      </c>
      <c r="N2360" s="2" t="str">
        <f>IF(M2360="","",COUNTIF($M$2:M2360,"該当"))</f>
        <v/>
      </c>
    </row>
    <row r="2361" spans="1:14">
      <c r="A2361" s="10"/>
      <c r="B2361" s="10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4" t="str">
        <f>IF(施設パスワード送付!$C$1=データベース!A2361,"該当","")</f>
        <v/>
      </c>
      <c r="N2361" s="2" t="str">
        <f>IF(M2361="","",COUNTIF($M$2:M2361,"該当"))</f>
        <v/>
      </c>
    </row>
    <row r="2362" spans="1:14">
      <c r="A2362" s="10"/>
      <c r="B2362" s="10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4" t="str">
        <f>IF(施設パスワード送付!$C$1=データベース!A2362,"該当","")</f>
        <v/>
      </c>
      <c r="N2362" s="2" t="str">
        <f>IF(M2362="","",COUNTIF($M$2:M2362,"該当"))</f>
        <v/>
      </c>
    </row>
    <row r="2363" spans="1:14">
      <c r="A2363" s="10"/>
      <c r="B2363" s="10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4" t="str">
        <f>IF(施設パスワード送付!$C$1=データベース!A2363,"該当","")</f>
        <v/>
      </c>
      <c r="N2363" s="2" t="str">
        <f>IF(M2363="","",COUNTIF($M$2:M2363,"該当"))</f>
        <v/>
      </c>
    </row>
    <row r="2364" spans="1:14">
      <c r="A2364" s="10"/>
      <c r="B2364" s="10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4" t="str">
        <f>IF(施設パスワード送付!$C$1=データベース!A2364,"該当","")</f>
        <v/>
      </c>
      <c r="N2364" s="2" t="str">
        <f>IF(M2364="","",COUNTIF($M$2:M2364,"該当"))</f>
        <v/>
      </c>
    </row>
    <row r="2365" spans="1:14">
      <c r="A2365" s="10"/>
      <c r="B2365" s="10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4" t="str">
        <f>IF(施設パスワード送付!$C$1=データベース!A2365,"該当","")</f>
        <v/>
      </c>
      <c r="N2365" s="2" t="str">
        <f>IF(M2365="","",COUNTIF($M$2:M2365,"該当"))</f>
        <v/>
      </c>
    </row>
    <row r="2366" spans="1:14">
      <c r="A2366" s="10"/>
      <c r="B2366" s="10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4" t="str">
        <f>IF(施設パスワード送付!$C$1=データベース!A2366,"該当","")</f>
        <v/>
      </c>
      <c r="N2366" s="2" t="str">
        <f>IF(M2366="","",COUNTIF($M$2:M2366,"該当"))</f>
        <v/>
      </c>
    </row>
    <row r="2367" spans="1:14">
      <c r="A2367" s="10"/>
      <c r="B2367" s="10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4" t="str">
        <f>IF(施設パスワード送付!$C$1=データベース!A2367,"該当","")</f>
        <v/>
      </c>
      <c r="N2367" s="2" t="str">
        <f>IF(M2367="","",COUNTIF($M$2:M2367,"該当"))</f>
        <v/>
      </c>
    </row>
    <row r="2368" spans="1:14">
      <c r="A2368" s="10"/>
      <c r="B2368" s="10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4" t="str">
        <f>IF(施設パスワード送付!$C$1=データベース!A2368,"該当","")</f>
        <v/>
      </c>
      <c r="N2368" s="2" t="str">
        <f>IF(M2368="","",COUNTIF($M$2:M2368,"該当"))</f>
        <v/>
      </c>
    </row>
    <row r="2369" spans="1:14">
      <c r="A2369" s="10"/>
      <c r="B2369" s="10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4" t="str">
        <f>IF(施設パスワード送付!$C$1=データベース!A2369,"該当","")</f>
        <v/>
      </c>
      <c r="N2369" s="2" t="str">
        <f>IF(M2369="","",COUNTIF($M$2:M2369,"該当"))</f>
        <v/>
      </c>
    </row>
    <row r="2370" spans="1:14">
      <c r="A2370" s="10"/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4" t="str">
        <f>IF(施設パスワード送付!$C$1=データベース!A2370,"該当","")</f>
        <v/>
      </c>
      <c r="N2370" s="2" t="str">
        <f>IF(M2370="","",COUNTIF($M$2:M2370,"該当"))</f>
        <v/>
      </c>
    </row>
    <row r="2371" spans="1:14">
      <c r="A2371" s="10"/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4" t="str">
        <f>IF(施設パスワード送付!$C$1=データベース!A2371,"該当","")</f>
        <v/>
      </c>
      <c r="N2371" s="2" t="str">
        <f>IF(M2371="","",COUNTIF($M$2:M2371,"該当"))</f>
        <v/>
      </c>
    </row>
    <row r="2372" spans="1:14">
      <c r="A2372" s="10"/>
      <c r="B2372" s="10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4" t="str">
        <f>IF(施設パスワード送付!$C$1=データベース!A2372,"該当","")</f>
        <v/>
      </c>
      <c r="N2372" s="2" t="str">
        <f>IF(M2372="","",COUNTIF($M$2:M2372,"該当"))</f>
        <v/>
      </c>
    </row>
    <row r="2373" spans="1:14">
      <c r="A2373" s="10"/>
      <c r="B2373" s="10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4" t="str">
        <f>IF(施設パスワード送付!$C$1=データベース!A2373,"該当","")</f>
        <v/>
      </c>
      <c r="N2373" s="2" t="str">
        <f>IF(M2373="","",COUNTIF($M$2:M2373,"該当"))</f>
        <v/>
      </c>
    </row>
    <row r="2374" spans="1:14">
      <c r="A2374" s="10"/>
      <c r="B2374" s="10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4" t="str">
        <f>IF(施設パスワード送付!$C$1=データベース!A2374,"該当","")</f>
        <v/>
      </c>
      <c r="N2374" s="2" t="str">
        <f>IF(M2374="","",COUNTIF($M$2:M2374,"該当"))</f>
        <v/>
      </c>
    </row>
    <row r="2375" spans="1:14">
      <c r="A2375" s="10"/>
      <c r="B2375" s="10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4" t="str">
        <f>IF(施設パスワード送付!$C$1=データベース!A2375,"該当","")</f>
        <v/>
      </c>
      <c r="N2375" s="2" t="str">
        <f>IF(M2375="","",COUNTIF($M$2:M2375,"該当"))</f>
        <v/>
      </c>
    </row>
    <row r="2376" spans="1:14">
      <c r="A2376" s="10"/>
      <c r="B2376" s="10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4" t="str">
        <f>IF(施設パスワード送付!$C$1=データベース!A2376,"該当","")</f>
        <v/>
      </c>
      <c r="N2376" s="2" t="str">
        <f>IF(M2376="","",COUNTIF($M$2:M2376,"該当"))</f>
        <v/>
      </c>
    </row>
    <row r="2377" spans="1:14">
      <c r="A2377" s="10"/>
      <c r="B2377" s="10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4" t="str">
        <f>IF(施設パスワード送付!$C$1=データベース!A2377,"該当","")</f>
        <v/>
      </c>
      <c r="N2377" s="2" t="str">
        <f>IF(M2377="","",COUNTIF($M$2:M2377,"該当"))</f>
        <v/>
      </c>
    </row>
    <row r="2378" spans="1:14">
      <c r="A2378" s="10"/>
      <c r="B2378" s="10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4" t="str">
        <f>IF(施設パスワード送付!$C$1=データベース!A2378,"該当","")</f>
        <v/>
      </c>
      <c r="N2378" s="2" t="str">
        <f>IF(M2378="","",COUNTIF($M$2:M2378,"該当"))</f>
        <v/>
      </c>
    </row>
    <row r="2379" spans="1:14">
      <c r="A2379" s="10"/>
      <c r="B2379" s="10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4" t="str">
        <f>IF(施設パスワード送付!$C$1=データベース!A2379,"該当","")</f>
        <v/>
      </c>
      <c r="N2379" s="2" t="str">
        <f>IF(M2379="","",COUNTIF($M$2:M2379,"該当"))</f>
        <v/>
      </c>
    </row>
    <row r="2380" spans="1:14">
      <c r="A2380" s="10"/>
      <c r="B2380" s="10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4" t="str">
        <f>IF(施設パスワード送付!$C$1=データベース!A2380,"該当","")</f>
        <v/>
      </c>
      <c r="N2380" s="2" t="str">
        <f>IF(M2380="","",COUNTIF($M$2:M2380,"該当"))</f>
        <v/>
      </c>
    </row>
    <row r="2381" spans="1:14">
      <c r="A2381" s="10"/>
      <c r="B2381" s="10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4" t="str">
        <f>IF(施設パスワード送付!$C$1=データベース!A2381,"該当","")</f>
        <v/>
      </c>
      <c r="N2381" s="2" t="str">
        <f>IF(M2381="","",COUNTIF($M$2:M2381,"該当"))</f>
        <v/>
      </c>
    </row>
    <row r="2382" spans="1:14">
      <c r="A2382" s="10"/>
      <c r="B2382" s="10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4" t="str">
        <f>IF(施設パスワード送付!$C$1=データベース!A2382,"該当","")</f>
        <v/>
      </c>
      <c r="N2382" s="2" t="str">
        <f>IF(M2382="","",COUNTIF($M$2:M2382,"該当"))</f>
        <v/>
      </c>
    </row>
    <row r="2383" spans="1:14">
      <c r="A2383" s="10"/>
      <c r="B2383" s="10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4" t="str">
        <f>IF(施設パスワード送付!$C$1=データベース!A2383,"該当","")</f>
        <v/>
      </c>
      <c r="N2383" s="2" t="str">
        <f>IF(M2383="","",COUNTIF($M$2:M2383,"該当"))</f>
        <v/>
      </c>
    </row>
    <row r="2384" spans="1:14">
      <c r="A2384" s="10"/>
      <c r="B2384" s="10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4" t="str">
        <f>IF(施設パスワード送付!$C$1=データベース!A2384,"該当","")</f>
        <v/>
      </c>
      <c r="N2384" s="2" t="str">
        <f>IF(M2384="","",COUNTIF($M$2:M2384,"該当"))</f>
        <v/>
      </c>
    </row>
    <row r="2385" spans="1:14">
      <c r="A2385" s="10"/>
      <c r="B2385" s="10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4" t="str">
        <f>IF(施設パスワード送付!$C$1=データベース!A2385,"該当","")</f>
        <v/>
      </c>
      <c r="N2385" s="2" t="str">
        <f>IF(M2385="","",COUNTIF($M$2:M2385,"該当"))</f>
        <v/>
      </c>
    </row>
    <row r="2386" spans="1:14">
      <c r="A2386" s="10"/>
      <c r="B2386" s="10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4" t="str">
        <f>IF(施設パスワード送付!$C$1=データベース!A2386,"該当","")</f>
        <v/>
      </c>
      <c r="N2386" s="2" t="str">
        <f>IF(M2386="","",COUNTIF($M$2:M2386,"該当"))</f>
        <v/>
      </c>
    </row>
    <row r="2387" spans="1:14">
      <c r="A2387" s="10"/>
      <c r="B2387" s="10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4" t="str">
        <f>IF(施設パスワード送付!$C$1=データベース!A2387,"該当","")</f>
        <v/>
      </c>
      <c r="N2387" s="2" t="str">
        <f>IF(M2387="","",COUNTIF($M$2:M2387,"該当"))</f>
        <v/>
      </c>
    </row>
    <row r="2388" spans="1:14">
      <c r="A2388" s="10"/>
      <c r="B2388" s="10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4" t="str">
        <f>IF(施設パスワード送付!$C$1=データベース!A2388,"該当","")</f>
        <v/>
      </c>
      <c r="N2388" s="2" t="str">
        <f>IF(M2388="","",COUNTIF($M$2:M2388,"該当"))</f>
        <v/>
      </c>
    </row>
    <row r="2389" spans="1:14">
      <c r="A2389" s="10"/>
      <c r="B2389" s="10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4" t="str">
        <f>IF(施設パスワード送付!$C$1=データベース!A2389,"該当","")</f>
        <v/>
      </c>
      <c r="N2389" s="2" t="str">
        <f>IF(M2389="","",COUNTIF($M$2:M2389,"該当"))</f>
        <v/>
      </c>
    </row>
    <row r="2390" spans="1:14">
      <c r="A2390" s="10"/>
      <c r="B2390" s="10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4" t="str">
        <f>IF(施設パスワード送付!$C$1=データベース!A2390,"該当","")</f>
        <v/>
      </c>
      <c r="N2390" s="2" t="str">
        <f>IF(M2390="","",COUNTIF($M$2:M2390,"該当"))</f>
        <v/>
      </c>
    </row>
    <row r="2391" spans="1:14">
      <c r="A2391" s="10"/>
      <c r="B2391" s="10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4" t="str">
        <f>IF(施設パスワード送付!$C$1=データベース!A2391,"該当","")</f>
        <v/>
      </c>
      <c r="N2391" s="2" t="str">
        <f>IF(M2391="","",COUNTIF($M$2:M2391,"該当"))</f>
        <v/>
      </c>
    </row>
    <row r="2392" spans="1:14">
      <c r="A2392" s="10"/>
      <c r="B2392" s="10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4" t="str">
        <f>IF(施設パスワード送付!$C$1=データベース!A2392,"該当","")</f>
        <v/>
      </c>
      <c r="N2392" s="2" t="str">
        <f>IF(M2392="","",COUNTIF($M$2:M2392,"該当"))</f>
        <v/>
      </c>
    </row>
    <row r="2393" spans="1:14">
      <c r="A2393" s="10"/>
      <c r="B2393" s="10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4" t="str">
        <f>IF(施設パスワード送付!$C$1=データベース!A2393,"該当","")</f>
        <v/>
      </c>
      <c r="N2393" s="2" t="str">
        <f>IF(M2393="","",COUNTIF($M$2:M2393,"該当"))</f>
        <v/>
      </c>
    </row>
    <row r="2394" spans="1:14">
      <c r="A2394" s="10"/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4" t="str">
        <f>IF(施設パスワード送付!$C$1=データベース!A2394,"該当","")</f>
        <v/>
      </c>
      <c r="N2394" s="2" t="str">
        <f>IF(M2394="","",COUNTIF($M$2:M2394,"該当"))</f>
        <v/>
      </c>
    </row>
    <row r="2395" spans="1:14">
      <c r="A2395" s="10"/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4" t="str">
        <f>IF(施設パスワード送付!$C$1=データベース!A2395,"該当","")</f>
        <v/>
      </c>
      <c r="N2395" s="2" t="str">
        <f>IF(M2395="","",COUNTIF($M$2:M2395,"該当"))</f>
        <v/>
      </c>
    </row>
    <row r="2396" spans="1:14">
      <c r="A2396" s="10"/>
      <c r="B2396" s="10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4" t="str">
        <f>IF(施設パスワード送付!$C$1=データベース!A2396,"該当","")</f>
        <v/>
      </c>
      <c r="N2396" s="2" t="str">
        <f>IF(M2396="","",COUNTIF($M$2:M2396,"該当"))</f>
        <v/>
      </c>
    </row>
    <row r="2397" spans="1:14">
      <c r="A2397" s="10"/>
      <c r="B2397" s="10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4" t="str">
        <f>IF(施設パスワード送付!$C$1=データベース!A2397,"該当","")</f>
        <v/>
      </c>
      <c r="N2397" s="2" t="str">
        <f>IF(M2397="","",COUNTIF($M$2:M2397,"該当"))</f>
        <v/>
      </c>
    </row>
    <row r="2398" spans="1:14">
      <c r="A2398" s="10"/>
      <c r="B2398" s="10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4" t="str">
        <f>IF(施設パスワード送付!$C$1=データベース!A2398,"該当","")</f>
        <v/>
      </c>
      <c r="N2398" s="2" t="str">
        <f>IF(M2398="","",COUNTIF($M$2:M2398,"該当"))</f>
        <v/>
      </c>
    </row>
    <row r="2399" spans="1:14">
      <c r="A2399" s="10"/>
      <c r="B2399" s="10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4" t="str">
        <f>IF(施設パスワード送付!$C$1=データベース!A2399,"該当","")</f>
        <v/>
      </c>
      <c r="N2399" s="2" t="str">
        <f>IF(M2399="","",COUNTIF($M$2:M2399,"該当"))</f>
        <v/>
      </c>
    </row>
    <row r="2400" spans="1:14">
      <c r="A2400" s="10"/>
      <c r="B2400" s="10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4" t="str">
        <f>IF(施設パスワード送付!$C$1=データベース!A2400,"該当","")</f>
        <v/>
      </c>
      <c r="N2400" s="2" t="str">
        <f>IF(M2400="","",COUNTIF($M$2:M2400,"該当"))</f>
        <v/>
      </c>
    </row>
    <row r="2401" spans="1:14">
      <c r="A2401" s="10"/>
      <c r="B2401" s="10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4" t="str">
        <f>IF(施設パスワード送付!$C$1=データベース!A2401,"該当","")</f>
        <v/>
      </c>
      <c r="N2401" s="2" t="str">
        <f>IF(M2401="","",COUNTIF($M$2:M2401,"該当"))</f>
        <v/>
      </c>
    </row>
    <row r="2402" spans="1:14">
      <c r="A2402" s="10"/>
      <c r="B2402" s="10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4" t="str">
        <f>IF(施設パスワード送付!$C$1=データベース!A2402,"該当","")</f>
        <v/>
      </c>
      <c r="N2402" s="2" t="str">
        <f>IF(M2402="","",COUNTIF($M$2:M2402,"該当"))</f>
        <v/>
      </c>
    </row>
    <row r="2403" spans="1:14">
      <c r="A2403" s="10"/>
      <c r="B2403" s="10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4" t="str">
        <f>IF(施設パスワード送付!$C$1=データベース!A2403,"該当","")</f>
        <v/>
      </c>
      <c r="N2403" s="2" t="str">
        <f>IF(M2403="","",COUNTIF($M$2:M2403,"該当"))</f>
        <v/>
      </c>
    </row>
    <row r="2404" spans="1:14">
      <c r="A2404" s="10"/>
      <c r="B2404" s="10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4" t="str">
        <f>IF(施設パスワード送付!$C$1=データベース!A2404,"該当","")</f>
        <v/>
      </c>
      <c r="N2404" s="2" t="str">
        <f>IF(M2404="","",COUNTIF($M$2:M2404,"該当"))</f>
        <v/>
      </c>
    </row>
    <row r="2405" spans="1:14">
      <c r="A2405" s="10"/>
      <c r="B2405" s="10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4" t="str">
        <f>IF(施設パスワード送付!$C$1=データベース!A2405,"該当","")</f>
        <v/>
      </c>
      <c r="N2405" s="2" t="str">
        <f>IF(M2405="","",COUNTIF($M$2:M2405,"該当"))</f>
        <v/>
      </c>
    </row>
    <row r="2406" spans="1:14">
      <c r="A2406" s="10"/>
      <c r="B2406" s="10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4" t="str">
        <f>IF(施設パスワード送付!$C$1=データベース!A2406,"該当","")</f>
        <v/>
      </c>
      <c r="N2406" s="2" t="str">
        <f>IF(M2406="","",COUNTIF($M$2:M2406,"該当"))</f>
        <v/>
      </c>
    </row>
    <row r="2407" spans="1:14">
      <c r="A2407" s="10"/>
      <c r="B2407" s="10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4" t="str">
        <f>IF(施設パスワード送付!$C$1=データベース!A2407,"該当","")</f>
        <v/>
      </c>
      <c r="N2407" s="2" t="str">
        <f>IF(M2407="","",COUNTIF($M$2:M2407,"該当"))</f>
        <v/>
      </c>
    </row>
    <row r="2408" spans="1:14">
      <c r="A2408" s="10"/>
      <c r="B2408" s="10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4" t="str">
        <f>IF(施設パスワード送付!$C$1=データベース!A2408,"該当","")</f>
        <v/>
      </c>
      <c r="N2408" s="2" t="str">
        <f>IF(M2408="","",COUNTIF($M$2:M2408,"該当"))</f>
        <v/>
      </c>
    </row>
    <row r="2409" spans="1:14">
      <c r="A2409" s="10"/>
      <c r="B2409" s="10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4" t="str">
        <f>IF(施設パスワード送付!$C$1=データベース!A2409,"該当","")</f>
        <v/>
      </c>
      <c r="N2409" s="2" t="str">
        <f>IF(M2409="","",COUNTIF($M$2:M2409,"該当"))</f>
        <v/>
      </c>
    </row>
    <row r="2410" spans="1:14">
      <c r="A2410" s="10"/>
      <c r="B2410" s="10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4" t="str">
        <f>IF(施設パスワード送付!$C$1=データベース!A2410,"該当","")</f>
        <v/>
      </c>
      <c r="N2410" s="2" t="str">
        <f>IF(M2410="","",COUNTIF($M$2:M2410,"該当"))</f>
        <v/>
      </c>
    </row>
    <row r="2411" spans="1:14">
      <c r="A2411" s="10"/>
      <c r="B2411" s="10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4" t="str">
        <f>IF(施設パスワード送付!$C$1=データベース!A2411,"該当","")</f>
        <v/>
      </c>
      <c r="N2411" s="2" t="str">
        <f>IF(M2411="","",COUNTIF($M$2:M2411,"該当"))</f>
        <v/>
      </c>
    </row>
    <row r="2412" spans="1:14">
      <c r="A2412" s="10"/>
      <c r="B2412" s="10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4" t="str">
        <f>IF(施設パスワード送付!$C$1=データベース!A2412,"該当","")</f>
        <v/>
      </c>
      <c r="N2412" s="2" t="str">
        <f>IF(M2412="","",COUNTIF($M$2:M2412,"該当"))</f>
        <v/>
      </c>
    </row>
    <row r="2413" spans="1:14">
      <c r="A2413" s="10"/>
      <c r="B2413" s="10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4" t="str">
        <f>IF(施設パスワード送付!$C$1=データベース!A2413,"該当","")</f>
        <v/>
      </c>
      <c r="N2413" s="2" t="str">
        <f>IF(M2413="","",COUNTIF($M$2:M2413,"該当"))</f>
        <v/>
      </c>
    </row>
    <row r="2414" spans="1:14">
      <c r="A2414" s="10"/>
      <c r="B2414" s="10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4" t="str">
        <f>IF(施設パスワード送付!$C$1=データベース!A2414,"該当","")</f>
        <v/>
      </c>
      <c r="N2414" s="2" t="str">
        <f>IF(M2414="","",COUNTIF($M$2:M2414,"該当"))</f>
        <v/>
      </c>
    </row>
    <row r="2415" spans="1:14">
      <c r="A2415" s="10"/>
      <c r="B2415" s="10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4" t="str">
        <f>IF(施設パスワード送付!$C$1=データベース!A2415,"該当","")</f>
        <v/>
      </c>
      <c r="N2415" s="2" t="str">
        <f>IF(M2415="","",COUNTIF($M$2:M2415,"該当"))</f>
        <v/>
      </c>
    </row>
    <row r="2416" spans="1:14">
      <c r="A2416" s="10"/>
      <c r="B2416" s="10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4" t="str">
        <f>IF(施設パスワード送付!$C$1=データベース!A2416,"該当","")</f>
        <v/>
      </c>
      <c r="N2416" s="2" t="str">
        <f>IF(M2416="","",COUNTIF($M$2:M2416,"該当"))</f>
        <v/>
      </c>
    </row>
    <row r="2417" spans="1:14">
      <c r="A2417" s="10"/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4" t="str">
        <f>IF(施設パスワード送付!$C$1=データベース!A2417,"該当","")</f>
        <v/>
      </c>
      <c r="N2417" s="2" t="str">
        <f>IF(M2417="","",COUNTIF($M$2:M2417,"該当"))</f>
        <v/>
      </c>
    </row>
    <row r="2418" spans="1:14">
      <c r="A2418" s="10"/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4" t="str">
        <f>IF(施設パスワード送付!$C$1=データベース!A2418,"該当","")</f>
        <v/>
      </c>
      <c r="N2418" s="2" t="str">
        <f>IF(M2418="","",COUNTIF($M$2:M2418,"該当"))</f>
        <v/>
      </c>
    </row>
    <row r="2419" spans="1:14">
      <c r="A2419" s="10"/>
      <c r="B2419" s="10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4" t="str">
        <f>IF(施設パスワード送付!$C$1=データベース!A2419,"該当","")</f>
        <v/>
      </c>
      <c r="N2419" s="2" t="str">
        <f>IF(M2419="","",COUNTIF($M$2:M2419,"該当"))</f>
        <v/>
      </c>
    </row>
    <row r="2420" spans="1:14">
      <c r="A2420" s="10"/>
      <c r="B2420" s="10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4" t="str">
        <f>IF(施設パスワード送付!$C$1=データベース!A2420,"該当","")</f>
        <v/>
      </c>
      <c r="N2420" s="2" t="str">
        <f>IF(M2420="","",COUNTIF($M$2:M2420,"該当"))</f>
        <v/>
      </c>
    </row>
    <row r="2421" spans="1:14">
      <c r="A2421" s="10"/>
      <c r="B2421" s="10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4" t="str">
        <f>IF(施設パスワード送付!$C$1=データベース!A2421,"該当","")</f>
        <v/>
      </c>
      <c r="N2421" s="2" t="str">
        <f>IF(M2421="","",COUNTIF($M$2:M2421,"該当"))</f>
        <v/>
      </c>
    </row>
    <row r="2422" spans="1:14">
      <c r="A2422" s="10"/>
      <c r="B2422" s="10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4" t="str">
        <f>IF(施設パスワード送付!$C$1=データベース!A2422,"該当","")</f>
        <v/>
      </c>
      <c r="N2422" s="2" t="str">
        <f>IF(M2422="","",COUNTIF($M$2:M2422,"該当"))</f>
        <v/>
      </c>
    </row>
    <row r="2423" spans="1:14">
      <c r="A2423" s="10"/>
      <c r="B2423" s="10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4" t="str">
        <f>IF(施設パスワード送付!$C$1=データベース!A2423,"該当","")</f>
        <v/>
      </c>
      <c r="N2423" s="2" t="str">
        <f>IF(M2423="","",COUNTIF($M$2:M2423,"該当"))</f>
        <v/>
      </c>
    </row>
    <row r="2424" spans="1:14">
      <c r="A2424" s="10"/>
      <c r="B2424" s="10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4" t="str">
        <f>IF(施設パスワード送付!$C$1=データベース!A2424,"該当","")</f>
        <v/>
      </c>
      <c r="N2424" s="2" t="str">
        <f>IF(M2424="","",COUNTIF($M$2:M2424,"該当"))</f>
        <v/>
      </c>
    </row>
    <row r="2425" spans="1:14">
      <c r="A2425" s="10"/>
      <c r="B2425" s="10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4" t="str">
        <f>IF(施設パスワード送付!$C$1=データベース!A2425,"該当","")</f>
        <v/>
      </c>
      <c r="N2425" s="2" t="str">
        <f>IF(M2425="","",COUNTIF($M$2:M2425,"該当"))</f>
        <v/>
      </c>
    </row>
    <row r="2426" spans="1:14">
      <c r="A2426" s="10"/>
      <c r="B2426" s="10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4" t="str">
        <f>IF(施設パスワード送付!$C$1=データベース!A2426,"該当","")</f>
        <v/>
      </c>
      <c r="N2426" s="2" t="str">
        <f>IF(M2426="","",COUNTIF($M$2:M2426,"該当"))</f>
        <v/>
      </c>
    </row>
    <row r="2427" spans="1:14">
      <c r="A2427" s="10"/>
      <c r="B2427" s="10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4" t="str">
        <f>IF(施設パスワード送付!$C$1=データベース!A2427,"該当","")</f>
        <v/>
      </c>
      <c r="N2427" s="2" t="str">
        <f>IF(M2427="","",COUNTIF($M$2:M2427,"該当"))</f>
        <v/>
      </c>
    </row>
    <row r="2428" spans="1:14">
      <c r="A2428" s="10"/>
      <c r="B2428" s="10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4" t="str">
        <f>IF(施設パスワード送付!$C$1=データベース!A2428,"該当","")</f>
        <v/>
      </c>
      <c r="N2428" s="2" t="str">
        <f>IF(M2428="","",COUNTIF($M$2:M2428,"該当"))</f>
        <v/>
      </c>
    </row>
    <row r="2429" spans="1:14">
      <c r="A2429" s="10"/>
      <c r="B2429" s="10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4" t="str">
        <f>IF(施設パスワード送付!$C$1=データベース!A2429,"該当","")</f>
        <v/>
      </c>
      <c r="N2429" s="2" t="str">
        <f>IF(M2429="","",COUNTIF($M$2:M2429,"該当"))</f>
        <v/>
      </c>
    </row>
    <row r="2430" spans="1:14">
      <c r="A2430" s="10"/>
      <c r="B2430" s="10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4" t="str">
        <f>IF(施設パスワード送付!$C$1=データベース!A2430,"該当","")</f>
        <v/>
      </c>
      <c r="N2430" s="2" t="str">
        <f>IF(M2430="","",COUNTIF($M$2:M2430,"該当"))</f>
        <v/>
      </c>
    </row>
    <row r="2431" spans="1:14">
      <c r="A2431" s="10"/>
      <c r="B2431" s="10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4" t="str">
        <f>IF(施設パスワード送付!$C$1=データベース!A2431,"該当","")</f>
        <v/>
      </c>
      <c r="N2431" s="2" t="str">
        <f>IF(M2431="","",COUNTIF($M$2:M2431,"該当"))</f>
        <v/>
      </c>
    </row>
    <row r="2432" spans="1:14">
      <c r="A2432" s="10"/>
      <c r="B2432" s="10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4" t="str">
        <f>IF(施設パスワード送付!$C$1=データベース!A2432,"該当","")</f>
        <v/>
      </c>
      <c r="N2432" s="2" t="str">
        <f>IF(M2432="","",COUNTIF($M$2:M2432,"該当"))</f>
        <v/>
      </c>
    </row>
    <row r="2433" spans="1:14">
      <c r="A2433" s="10"/>
      <c r="B2433" s="10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4" t="str">
        <f>IF(施設パスワード送付!$C$1=データベース!A2433,"該当","")</f>
        <v/>
      </c>
      <c r="N2433" s="2" t="str">
        <f>IF(M2433="","",COUNTIF($M$2:M2433,"該当"))</f>
        <v/>
      </c>
    </row>
    <row r="2434" spans="1:14">
      <c r="A2434" s="10"/>
      <c r="B2434" s="10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4" t="str">
        <f>IF(施設パスワード送付!$C$1=データベース!A2434,"該当","")</f>
        <v/>
      </c>
      <c r="N2434" s="2" t="str">
        <f>IF(M2434="","",COUNTIF($M$2:M2434,"該当"))</f>
        <v/>
      </c>
    </row>
    <row r="2435" spans="1:14">
      <c r="A2435" s="10"/>
      <c r="B2435" s="10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4" t="str">
        <f>IF(施設パスワード送付!$C$1=データベース!A2435,"該当","")</f>
        <v/>
      </c>
      <c r="N2435" s="2" t="str">
        <f>IF(M2435="","",COUNTIF($M$2:M2435,"該当"))</f>
        <v/>
      </c>
    </row>
    <row r="2436" spans="1:14">
      <c r="A2436" s="10"/>
      <c r="B2436" s="10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4" t="str">
        <f>IF(施設パスワード送付!$C$1=データベース!A2436,"該当","")</f>
        <v/>
      </c>
      <c r="N2436" s="2" t="str">
        <f>IF(M2436="","",COUNTIF($M$2:M2436,"該当"))</f>
        <v/>
      </c>
    </row>
    <row r="2437" spans="1:14">
      <c r="A2437" s="10"/>
      <c r="B2437" s="10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4" t="str">
        <f>IF(施設パスワード送付!$C$1=データベース!A2437,"該当","")</f>
        <v/>
      </c>
      <c r="N2437" s="2" t="str">
        <f>IF(M2437="","",COUNTIF($M$2:M2437,"該当"))</f>
        <v/>
      </c>
    </row>
    <row r="2438" spans="1:14">
      <c r="A2438" s="10"/>
      <c r="B2438" s="10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4" t="str">
        <f>IF(施設パスワード送付!$C$1=データベース!A2438,"該当","")</f>
        <v/>
      </c>
      <c r="N2438" s="2" t="str">
        <f>IF(M2438="","",COUNTIF($M$2:M2438,"該当"))</f>
        <v/>
      </c>
    </row>
    <row r="2439" spans="1:14">
      <c r="A2439" s="10"/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4" t="str">
        <f>IF(施設パスワード送付!$C$1=データベース!A2439,"該当","")</f>
        <v/>
      </c>
      <c r="N2439" s="2" t="str">
        <f>IF(M2439="","",COUNTIF($M$2:M2439,"該当"))</f>
        <v/>
      </c>
    </row>
    <row r="2440" spans="1:14">
      <c r="A2440" s="10"/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4" t="str">
        <f>IF(施設パスワード送付!$C$1=データベース!A2440,"該当","")</f>
        <v/>
      </c>
      <c r="N2440" s="2" t="str">
        <f>IF(M2440="","",COUNTIF($M$2:M2440,"該当"))</f>
        <v/>
      </c>
    </row>
    <row r="2441" spans="1:14">
      <c r="A2441" s="10"/>
      <c r="B2441" s="10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4" t="str">
        <f>IF(施設パスワード送付!$C$1=データベース!A2441,"該当","")</f>
        <v/>
      </c>
      <c r="N2441" s="2" t="str">
        <f>IF(M2441="","",COUNTIF($M$2:M2441,"該当"))</f>
        <v/>
      </c>
    </row>
    <row r="2442" spans="1:14">
      <c r="A2442" s="10"/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4" t="str">
        <f>IF(施設パスワード送付!$C$1=データベース!A2442,"該当","")</f>
        <v/>
      </c>
      <c r="N2442" s="2" t="str">
        <f>IF(M2442="","",COUNTIF($M$2:M2442,"該当"))</f>
        <v/>
      </c>
    </row>
    <row r="2443" spans="1:14">
      <c r="A2443" s="10"/>
      <c r="B2443" s="10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4" t="str">
        <f>IF(施設パスワード送付!$C$1=データベース!A2443,"該当","")</f>
        <v/>
      </c>
      <c r="N2443" s="2" t="str">
        <f>IF(M2443="","",COUNTIF($M$2:M2443,"該当"))</f>
        <v/>
      </c>
    </row>
    <row r="2444" spans="1:14">
      <c r="A2444" s="10"/>
      <c r="B2444" s="10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4" t="str">
        <f>IF(施設パスワード送付!$C$1=データベース!A2444,"該当","")</f>
        <v/>
      </c>
      <c r="N2444" s="2" t="str">
        <f>IF(M2444="","",COUNTIF($M$2:M2444,"該当"))</f>
        <v/>
      </c>
    </row>
    <row r="2445" spans="1:14">
      <c r="A2445" s="10"/>
      <c r="B2445" s="10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4" t="str">
        <f>IF(施設パスワード送付!$C$1=データベース!A2445,"該当","")</f>
        <v/>
      </c>
      <c r="N2445" s="2" t="str">
        <f>IF(M2445="","",COUNTIF($M$2:M2445,"該当"))</f>
        <v/>
      </c>
    </row>
    <row r="2446" spans="1:14">
      <c r="A2446" s="10"/>
      <c r="B2446" s="10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4" t="str">
        <f>IF(施設パスワード送付!$C$1=データベース!A2446,"該当","")</f>
        <v/>
      </c>
      <c r="N2446" s="2" t="str">
        <f>IF(M2446="","",COUNTIF($M$2:M2446,"該当"))</f>
        <v/>
      </c>
    </row>
    <row r="2447" spans="1:14">
      <c r="A2447" s="10"/>
      <c r="B2447" s="10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4" t="str">
        <f>IF(施設パスワード送付!$C$1=データベース!A2447,"該当","")</f>
        <v/>
      </c>
      <c r="N2447" s="2" t="str">
        <f>IF(M2447="","",COUNTIF($M$2:M2447,"該当"))</f>
        <v/>
      </c>
    </row>
    <row r="2448" spans="1:14">
      <c r="A2448" s="10"/>
      <c r="B2448" s="10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4" t="str">
        <f>IF(施設パスワード送付!$C$1=データベース!A2448,"該当","")</f>
        <v/>
      </c>
      <c r="N2448" s="2" t="str">
        <f>IF(M2448="","",COUNTIF($M$2:M2448,"該当"))</f>
        <v/>
      </c>
    </row>
    <row r="2449" spans="1:14">
      <c r="A2449" s="10"/>
      <c r="B2449" s="10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4" t="str">
        <f>IF(施設パスワード送付!$C$1=データベース!A2449,"該当","")</f>
        <v/>
      </c>
      <c r="N2449" s="2" t="str">
        <f>IF(M2449="","",COUNTIF($M$2:M2449,"該当"))</f>
        <v/>
      </c>
    </row>
    <row r="2450" spans="1:14">
      <c r="A2450" s="10"/>
      <c r="B2450" s="10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4" t="str">
        <f>IF(施設パスワード送付!$C$1=データベース!A2450,"該当","")</f>
        <v/>
      </c>
      <c r="N2450" s="2" t="str">
        <f>IF(M2450="","",COUNTIF($M$2:M2450,"該当"))</f>
        <v/>
      </c>
    </row>
    <row r="2451" spans="1:14">
      <c r="A2451" s="10"/>
      <c r="B2451" s="10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4" t="str">
        <f>IF(施設パスワード送付!$C$1=データベース!A2451,"該当","")</f>
        <v/>
      </c>
      <c r="N2451" s="2" t="str">
        <f>IF(M2451="","",COUNTIF($M$2:M2451,"該当"))</f>
        <v/>
      </c>
    </row>
    <row r="2452" spans="1:14">
      <c r="A2452" s="10"/>
      <c r="B2452" s="10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4" t="str">
        <f>IF(施設パスワード送付!$C$1=データベース!A2452,"該当","")</f>
        <v/>
      </c>
      <c r="N2452" s="2" t="str">
        <f>IF(M2452="","",COUNTIF($M$2:M2452,"該当"))</f>
        <v/>
      </c>
    </row>
    <row r="2453" spans="1:14">
      <c r="A2453" s="10"/>
      <c r="B2453" s="10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4" t="str">
        <f>IF(施設パスワード送付!$C$1=データベース!A2453,"該当","")</f>
        <v/>
      </c>
      <c r="N2453" s="2" t="str">
        <f>IF(M2453="","",COUNTIF($M$2:M2453,"該当"))</f>
        <v/>
      </c>
    </row>
    <row r="2454" spans="1:14">
      <c r="A2454" s="10"/>
      <c r="B2454" s="10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4" t="str">
        <f>IF(施設パスワード送付!$C$1=データベース!A2454,"該当","")</f>
        <v/>
      </c>
      <c r="N2454" s="2" t="str">
        <f>IF(M2454="","",COUNTIF($M$2:M2454,"該当"))</f>
        <v/>
      </c>
    </row>
    <row r="2455" spans="1:14">
      <c r="A2455" s="10"/>
      <c r="B2455" s="10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4" t="str">
        <f>IF(施設パスワード送付!$C$1=データベース!A2455,"該当","")</f>
        <v/>
      </c>
      <c r="N2455" s="2" t="str">
        <f>IF(M2455="","",COUNTIF($M$2:M2455,"該当"))</f>
        <v/>
      </c>
    </row>
    <row r="2456" spans="1:14">
      <c r="A2456" s="10"/>
      <c r="B2456" s="10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4" t="str">
        <f>IF(施設パスワード送付!$C$1=データベース!A2456,"該当","")</f>
        <v/>
      </c>
      <c r="N2456" s="2" t="str">
        <f>IF(M2456="","",COUNTIF($M$2:M2456,"該当"))</f>
        <v/>
      </c>
    </row>
    <row r="2457" spans="1:14">
      <c r="A2457" s="10"/>
      <c r="B2457" s="10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4" t="str">
        <f>IF(施設パスワード送付!$C$1=データベース!A2457,"該当","")</f>
        <v/>
      </c>
      <c r="N2457" s="2" t="str">
        <f>IF(M2457="","",COUNTIF($M$2:M2457,"該当"))</f>
        <v/>
      </c>
    </row>
    <row r="2458" spans="1:14">
      <c r="A2458" s="10"/>
      <c r="B2458" s="10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4" t="str">
        <f>IF(施設パスワード送付!$C$1=データベース!A2458,"該当","")</f>
        <v/>
      </c>
      <c r="N2458" s="2" t="str">
        <f>IF(M2458="","",COUNTIF($M$2:M2458,"該当"))</f>
        <v/>
      </c>
    </row>
    <row r="2459" spans="1:14">
      <c r="A2459" s="10"/>
      <c r="B2459" s="10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4" t="str">
        <f>IF(施設パスワード送付!$C$1=データベース!A2459,"該当","")</f>
        <v/>
      </c>
      <c r="N2459" s="2" t="str">
        <f>IF(M2459="","",COUNTIF($M$2:M2459,"該当"))</f>
        <v/>
      </c>
    </row>
    <row r="2460" spans="1:14">
      <c r="A2460" s="10"/>
      <c r="B2460" s="10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4" t="str">
        <f>IF(施設パスワード送付!$C$1=データベース!A2460,"該当","")</f>
        <v/>
      </c>
      <c r="N2460" s="2" t="str">
        <f>IF(M2460="","",COUNTIF($M$2:M2460,"該当"))</f>
        <v/>
      </c>
    </row>
    <row r="2461" spans="1:14">
      <c r="A2461" s="10"/>
      <c r="B2461" s="10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4" t="str">
        <f>IF(施設パスワード送付!$C$1=データベース!A2461,"該当","")</f>
        <v/>
      </c>
      <c r="N2461" s="2" t="str">
        <f>IF(M2461="","",COUNTIF($M$2:M2461,"該当"))</f>
        <v/>
      </c>
    </row>
    <row r="2462" spans="1:14">
      <c r="A2462" s="10"/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4" t="str">
        <f>IF(施設パスワード送付!$C$1=データベース!A2462,"該当","")</f>
        <v/>
      </c>
      <c r="N2462" s="2" t="str">
        <f>IF(M2462="","",COUNTIF($M$2:M2462,"該当"))</f>
        <v/>
      </c>
    </row>
    <row r="2463" spans="1:14">
      <c r="A2463" s="10"/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4" t="str">
        <f>IF(施設パスワード送付!$C$1=データベース!A2463,"該当","")</f>
        <v/>
      </c>
      <c r="N2463" s="2" t="str">
        <f>IF(M2463="","",COUNTIF($M$2:M2463,"該当"))</f>
        <v/>
      </c>
    </row>
    <row r="2464" spans="1:14">
      <c r="A2464" s="10"/>
      <c r="B2464" s="10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4" t="str">
        <f>IF(施設パスワード送付!$C$1=データベース!A2464,"該当","")</f>
        <v/>
      </c>
      <c r="N2464" s="2" t="str">
        <f>IF(M2464="","",COUNTIF($M$2:M2464,"該当"))</f>
        <v/>
      </c>
    </row>
    <row r="2465" spans="1:14">
      <c r="A2465" s="10"/>
      <c r="B2465" s="10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4" t="str">
        <f>IF(施設パスワード送付!$C$1=データベース!A2465,"該当","")</f>
        <v/>
      </c>
      <c r="N2465" s="2" t="str">
        <f>IF(M2465="","",COUNTIF($M$2:M2465,"該当"))</f>
        <v/>
      </c>
    </row>
    <row r="2466" spans="1:14">
      <c r="A2466" s="10"/>
      <c r="B2466" s="10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4" t="str">
        <f>IF(施設パスワード送付!$C$1=データベース!A2466,"該当","")</f>
        <v/>
      </c>
      <c r="N2466" s="2" t="str">
        <f>IF(M2466="","",COUNTIF($M$2:M2466,"該当"))</f>
        <v/>
      </c>
    </row>
    <row r="2467" spans="1:14">
      <c r="A2467" s="10"/>
      <c r="B2467" s="10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4" t="str">
        <f>IF(施設パスワード送付!$C$1=データベース!A2467,"該当","")</f>
        <v/>
      </c>
      <c r="N2467" s="2" t="str">
        <f>IF(M2467="","",COUNTIF($M$2:M2467,"該当"))</f>
        <v/>
      </c>
    </row>
    <row r="2468" spans="1:14">
      <c r="A2468" s="10"/>
      <c r="B2468" s="10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4" t="str">
        <f>IF(施設パスワード送付!$C$1=データベース!A2468,"該当","")</f>
        <v/>
      </c>
      <c r="N2468" s="2" t="str">
        <f>IF(M2468="","",COUNTIF($M$2:M2468,"該当"))</f>
        <v/>
      </c>
    </row>
    <row r="2469" spans="1:14">
      <c r="A2469" s="10"/>
      <c r="B2469" s="10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4" t="str">
        <f>IF(施設パスワード送付!$C$1=データベース!A2469,"該当","")</f>
        <v/>
      </c>
      <c r="N2469" s="2" t="str">
        <f>IF(M2469="","",COUNTIF($M$2:M2469,"該当"))</f>
        <v/>
      </c>
    </row>
    <row r="2470" spans="1:14">
      <c r="A2470" s="10"/>
      <c r="B2470" s="10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4" t="str">
        <f>IF(施設パスワード送付!$C$1=データベース!A2470,"該当","")</f>
        <v/>
      </c>
      <c r="N2470" s="2" t="str">
        <f>IF(M2470="","",COUNTIF($M$2:M2470,"該当"))</f>
        <v/>
      </c>
    </row>
    <row r="2471" spans="1:14">
      <c r="A2471" s="10"/>
      <c r="B2471" s="10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4" t="str">
        <f>IF(施設パスワード送付!$C$1=データベース!A2471,"該当","")</f>
        <v/>
      </c>
      <c r="N2471" s="2" t="str">
        <f>IF(M2471="","",COUNTIF($M$2:M2471,"該当"))</f>
        <v/>
      </c>
    </row>
    <row r="2472" spans="1:14">
      <c r="A2472" s="10"/>
      <c r="B2472" s="10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4" t="str">
        <f>IF(施設パスワード送付!$C$1=データベース!A2472,"該当","")</f>
        <v/>
      </c>
      <c r="N2472" s="2" t="str">
        <f>IF(M2472="","",COUNTIF($M$2:M2472,"該当"))</f>
        <v/>
      </c>
    </row>
    <row r="2473" spans="1:14">
      <c r="A2473" s="10"/>
      <c r="B2473" s="10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4" t="str">
        <f>IF(施設パスワード送付!$C$1=データベース!A2473,"該当","")</f>
        <v/>
      </c>
      <c r="N2473" s="2" t="str">
        <f>IF(M2473="","",COUNTIF($M$2:M2473,"該当"))</f>
        <v/>
      </c>
    </row>
    <row r="2474" spans="1:14">
      <c r="A2474" s="10"/>
      <c r="B2474" s="10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4" t="str">
        <f>IF(施設パスワード送付!$C$1=データベース!A2474,"該当","")</f>
        <v/>
      </c>
      <c r="N2474" s="2" t="str">
        <f>IF(M2474="","",COUNTIF($M$2:M2474,"該当"))</f>
        <v/>
      </c>
    </row>
    <row r="2475" spans="1:14">
      <c r="A2475" s="10"/>
      <c r="B2475" s="10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4" t="str">
        <f>IF(施設パスワード送付!$C$1=データベース!A2475,"該当","")</f>
        <v/>
      </c>
      <c r="N2475" s="2" t="str">
        <f>IF(M2475="","",COUNTIF($M$2:M2475,"該当"))</f>
        <v/>
      </c>
    </row>
    <row r="2476" spans="1:14">
      <c r="A2476" s="10"/>
      <c r="B2476" s="10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4" t="str">
        <f>IF(施設パスワード送付!$C$1=データベース!A2476,"該当","")</f>
        <v/>
      </c>
      <c r="N2476" s="2" t="str">
        <f>IF(M2476="","",COUNTIF($M$2:M2476,"該当"))</f>
        <v/>
      </c>
    </row>
    <row r="2477" spans="1:14">
      <c r="A2477" s="10"/>
      <c r="B2477" s="10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4" t="str">
        <f>IF(施設パスワード送付!$C$1=データベース!A2477,"該当","")</f>
        <v/>
      </c>
      <c r="N2477" s="2" t="str">
        <f>IF(M2477="","",COUNTIF($M$2:M2477,"該当"))</f>
        <v/>
      </c>
    </row>
    <row r="2478" spans="1:14">
      <c r="A2478" s="10"/>
      <c r="B2478" s="10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4" t="str">
        <f>IF(施設パスワード送付!$C$1=データベース!A2478,"該当","")</f>
        <v/>
      </c>
      <c r="N2478" s="2" t="str">
        <f>IF(M2478="","",COUNTIF($M$2:M2478,"該当"))</f>
        <v/>
      </c>
    </row>
    <row r="2479" spans="1:14">
      <c r="A2479" s="10"/>
      <c r="B2479" s="10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4" t="str">
        <f>IF(施設パスワード送付!$C$1=データベース!A2479,"該当","")</f>
        <v/>
      </c>
      <c r="N2479" s="2" t="str">
        <f>IF(M2479="","",COUNTIF($M$2:M2479,"該当"))</f>
        <v/>
      </c>
    </row>
    <row r="2480" spans="1:14">
      <c r="A2480" s="10"/>
      <c r="B2480" s="10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4" t="str">
        <f>IF(施設パスワード送付!$C$1=データベース!A2480,"該当","")</f>
        <v/>
      </c>
      <c r="N2480" s="2" t="str">
        <f>IF(M2480="","",COUNTIF($M$2:M2480,"該当"))</f>
        <v/>
      </c>
    </row>
    <row r="2481" spans="1:14">
      <c r="A2481" s="10"/>
      <c r="B2481" s="10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4" t="str">
        <f>IF(施設パスワード送付!$C$1=データベース!A2481,"該当","")</f>
        <v/>
      </c>
      <c r="N2481" s="2" t="str">
        <f>IF(M2481="","",COUNTIF($M$2:M2481,"該当"))</f>
        <v/>
      </c>
    </row>
    <row r="2482" spans="1:14">
      <c r="A2482" s="10"/>
      <c r="B2482" s="10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4" t="str">
        <f>IF(施設パスワード送付!$C$1=データベース!A2482,"該当","")</f>
        <v/>
      </c>
      <c r="N2482" s="2" t="str">
        <f>IF(M2482="","",COUNTIF($M$2:M2482,"該当"))</f>
        <v/>
      </c>
    </row>
    <row r="2483" spans="1:14">
      <c r="A2483" s="10"/>
      <c r="B2483" s="10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4" t="str">
        <f>IF(施設パスワード送付!$C$1=データベース!A2483,"該当","")</f>
        <v/>
      </c>
      <c r="N2483" s="2" t="str">
        <f>IF(M2483="","",COUNTIF($M$2:M2483,"該当"))</f>
        <v/>
      </c>
    </row>
    <row r="2484" spans="1:14">
      <c r="A2484" s="10"/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4" t="str">
        <f>IF(施設パスワード送付!$C$1=データベース!A2484,"該当","")</f>
        <v/>
      </c>
      <c r="N2484" s="2" t="str">
        <f>IF(M2484="","",COUNTIF($M$2:M2484,"該当"))</f>
        <v/>
      </c>
    </row>
    <row r="2485" spans="1:14">
      <c r="A2485" s="10"/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4" t="str">
        <f>IF(施設パスワード送付!$C$1=データベース!A2485,"該当","")</f>
        <v/>
      </c>
      <c r="N2485" s="2" t="str">
        <f>IF(M2485="","",COUNTIF($M$2:M2485,"該当"))</f>
        <v/>
      </c>
    </row>
    <row r="2486" spans="1:14">
      <c r="A2486" s="10"/>
      <c r="B2486" s="10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4" t="str">
        <f>IF(施設パスワード送付!$C$1=データベース!A2486,"該当","")</f>
        <v/>
      </c>
      <c r="N2486" s="2" t="str">
        <f>IF(M2486="","",COUNTIF($M$2:M2486,"該当"))</f>
        <v/>
      </c>
    </row>
    <row r="2487" spans="1:14">
      <c r="A2487" s="10"/>
      <c r="B2487" s="10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4" t="str">
        <f>IF(施設パスワード送付!$C$1=データベース!A2487,"該当","")</f>
        <v/>
      </c>
      <c r="N2487" s="2" t="str">
        <f>IF(M2487="","",COUNTIF($M$2:M2487,"該当"))</f>
        <v/>
      </c>
    </row>
    <row r="2488" spans="1:14">
      <c r="A2488" s="10"/>
      <c r="B2488" s="10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4" t="str">
        <f>IF(施設パスワード送付!$C$1=データベース!A2488,"該当","")</f>
        <v/>
      </c>
      <c r="N2488" s="2" t="str">
        <f>IF(M2488="","",COUNTIF($M$2:M2488,"該当"))</f>
        <v/>
      </c>
    </row>
    <row r="2489" spans="1:14">
      <c r="A2489" s="10"/>
      <c r="B2489" s="10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4" t="str">
        <f>IF(施設パスワード送付!$C$1=データベース!A2489,"該当","")</f>
        <v/>
      </c>
      <c r="N2489" s="2" t="str">
        <f>IF(M2489="","",COUNTIF($M$2:M2489,"該当"))</f>
        <v/>
      </c>
    </row>
    <row r="2490" spans="1:14">
      <c r="A2490" s="10"/>
      <c r="B2490" s="10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4" t="str">
        <f>IF(施設パスワード送付!$C$1=データベース!A2490,"該当","")</f>
        <v/>
      </c>
      <c r="N2490" s="2" t="str">
        <f>IF(M2490="","",COUNTIF($M$2:M2490,"該当"))</f>
        <v/>
      </c>
    </row>
    <row r="2491" spans="1:14">
      <c r="A2491" s="10"/>
      <c r="B2491" s="10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4" t="str">
        <f>IF(施設パスワード送付!$C$1=データベース!A2491,"該当","")</f>
        <v/>
      </c>
      <c r="N2491" s="2" t="str">
        <f>IF(M2491="","",COUNTIF($M$2:M2491,"該当"))</f>
        <v/>
      </c>
    </row>
    <row r="2492" spans="1:14">
      <c r="A2492" s="10"/>
      <c r="B2492" s="10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4" t="str">
        <f>IF(施設パスワード送付!$C$1=データベース!A2492,"該当","")</f>
        <v/>
      </c>
      <c r="N2492" s="2" t="str">
        <f>IF(M2492="","",COUNTIF($M$2:M2492,"該当"))</f>
        <v/>
      </c>
    </row>
    <row r="2493" spans="1:14">
      <c r="A2493" s="10"/>
      <c r="B2493" s="10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4" t="str">
        <f>IF(施設パスワード送付!$C$1=データベース!A2493,"該当","")</f>
        <v/>
      </c>
      <c r="N2493" s="2" t="str">
        <f>IF(M2493="","",COUNTIF($M$2:M2493,"該当"))</f>
        <v/>
      </c>
    </row>
    <row r="2494" spans="1:14">
      <c r="A2494" s="10"/>
      <c r="B2494" s="10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4" t="str">
        <f>IF(施設パスワード送付!$C$1=データベース!A2494,"該当","")</f>
        <v/>
      </c>
      <c r="N2494" s="2" t="str">
        <f>IF(M2494="","",COUNTIF($M$2:M2494,"該当"))</f>
        <v/>
      </c>
    </row>
    <row r="2495" spans="1:14">
      <c r="A2495" s="10"/>
      <c r="B2495" s="10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4" t="str">
        <f>IF(施設パスワード送付!$C$1=データベース!A2495,"該当","")</f>
        <v/>
      </c>
      <c r="N2495" s="2" t="str">
        <f>IF(M2495="","",COUNTIF($M$2:M2495,"該当"))</f>
        <v/>
      </c>
    </row>
    <row r="2496" spans="1:14">
      <c r="A2496" s="10"/>
      <c r="B2496" s="10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4" t="str">
        <f>IF(施設パスワード送付!$C$1=データベース!A2496,"該当","")</f>
        <v/>
      </c>
      <c r="N2496" s="2" t="str">
        <f>IF(M2496="","",COUNTIF($M$2:M2496,"該当"))</f>
        <v/>
      </c>
    </row>
    <row r="2497" spans="1:14">
      <c r="A2497" s="10"/>
      <c r="B2497" s="10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4" t="str">
        <f>IF(施設パスワード送付!$C$1=データベース!A2497,"該当","")</f>
        <v/>
      </c>
      <c r="N2497" s="2" t="str">
        <f>IF(M2497="","",COUNTIF($M$2:M2497,"該当"))</f>
        <v/>
      </c>
    </row>
    <row r="2498" spans="1:14">
      <c r="A2498" s="10"/>
      <c r="B2498" s="10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4" t="str">
        <f>IF(施設パスワード送付!$C$1=データベース!A2498,"該当","")</f>
        <v/>
      </c>
      <c r="N2498" s="2" t="str">
        <f>IF(M2498="","",COUNTIF($M$2:M2498,"該当"))</f>
        <v/>
      </c>
    </row>
    <row r="2499" spans="1:14">
      <c r="A2499" s="10"/>
      <c r="B2499" s="10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4" t="str">
        <f>IF(施設パスワード送付!$C$1=データベース!A2499,"該当","")</f>
        <v/>
      </c>
      <c r="N2499" s="2" t="str">
        <f>IF(M2499="","",COUNTIF($M$2:M2499,"該当"))</f>
        <v/>
      </c>
    </row>
    <row r="2500" spans="1:14">
      <c r="A2500" s="10"/>
      <c r="B2500" s="10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4" t="str">
        <f>IF(施設パスワード送付!$C$1=データベース!A2500,"該当","")</f>
        <v/>
      </c>
      <c r="N2500" s="2" t="str">
        <f>IF(M2500="","",COUNTIF($M$2:M2500,"該当"))</f>
        <v/>
      </c>
    </row>
    <row r="2501" spans="1:14">
      <c r="A2501" s="10"/>
      <c r="B2501" s="10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4" t="str">
        <f>IF(施設パスワード送付!$C$1=データベース!A2501,"該当","")</f>
        <v/>
      </c>
      <c r="N2501" s="2" t="str">
        <f>IF(M2501="","",COUNTIF($M$2:M2501,"該当"))</f>
        <v/>
      </c>
    </row>
    <row r="2502" spans="1:14">
      <c r="A2502" s="10"/>
      <c r="B2502" s="10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4" t="str">
        <f>IF(施設パスワード送付!$C$1=データベース!A2502,"該当","")</f>
        <v/>
      </c>
      <c r="N2502" s="2" t="str">
        <f>IF(M2502="","",COUNTIF($M$2:M2502,"該当"))</f>
        <v/>
      </c>
    </row>
    <row r="2503" spans="1:14">
      <c r="A2503" s="10"/>
      <c r="B2503" s="10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4" t="str">
        <f>IF(施設パスワード送付!$C$1=データベース!A2503,"該当","")</f>
        <v/>
      </c>
      <c r="N2503" s="2" t="str">
        <f>IF(M2503="","",COUNTIF($M$2:M2503,"該当"))</f>
        <v/>
      </c>
    </row>
    <row r="2504" spans="1:14">
      <c r="A2504" s="10"/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4" t="str">
        <f>IF(施設パスワード送付!$C$1=データベース!A2504,"該当","")</f>
        <v/>
      </c>
      <c r="N2504" s="2" t="str">
        <f>IF(M2504="","",COUNTIF($M$2:M2504,"該当"))</f>
        <v/>
      </c>
    </row>
    <row r="2505" spans="1:14">
      <c r="A2505" s="10"/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4" t="str">
        <f>IF(施設パスワード送付!$C$1=データベース!A2505,"該当","")</f>
        <v/>
      </c>
      <c r="N2505" s="2" t="str">
        <f>IF(M2505="","",COUNTIF($M$2:M2505,"該当"))</f>
        <v/>
      </c>
    </row>
    <row r="2506" spans="1:14">
      <c r="A2506" s="10"/>
      <c r="B2506" s="10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4" t="str">
        <f>IF(施設パスワード送付!$C$1=データベース!A2506,"該当","")</f>
        <v/>
      </c>
      <c r="N2506" s="2" t="str">
        <f>IF(M2506="","",COUNTIF($M$2:M2506,"該当"))</f>
        <v/>
      </c>
    </row>
    <row r="2507" spans="1:14">
      <c r="A2507" s="10"/>
      <c r="B2507" s="10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4" t="str">
        <f>IF(施設パスワード送付!$C$1=データベース!A2507,"該当","")</f>
        <v/>
      </c>
      <c r="N2507" s="2" t="str">
        <f>IF(M2507="","",COUNTIF($M$2:M2507,"該当"))</f>
        <v/>
      </c>
    </row>
    <row r="2508" spans="1:14">
      <c r="A2508" s="10"/>
      <c r="B2508" s="10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4" t="str">
        <f>IF(施設パスワード送付!$C$1=データベース!A2508,"該当","")</f>
        <v/>
      </c>
      <c r="N2508" s="2" t="str">
        <f>IF(M2508="","",COUNTIF($M$2:M2508,"該当"))</f>
        <v/>
      </c>
    </row>
    <row r="2509" spans="1:14">
      <c r="A2509" s="10"/>
      <c r="B2509" s="10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4" t="str">
        <f>IF(施設パスワード送付!$C$1=データベース!A2509,"該当","")</f>
        <v/>
      </c>
      <c r="N2509" s="2" t="str">
        <f>IF(M2509="","",COUNTIF($M$2:M2509,"該当"))</f>
        <v/>
      </c>
    </row>
    <row r="2510" spans="1:14">
      <c r="A2510" s="10"/>
      <c r="B2510" s="10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4" t="str">
        <f>IF(施設パスワード送付!$C$1=データベース!A2510,"該当","")</f>
        <v/>
      </c>
      <c r="N2510" s="2" t="str">
        <f>IF(M2510="","",COUNTIF($M$2:M2510,"該当"))</f>
        <v/>
      </c>
    </row>
    <row r="2511" spans="1:14">
      <c r="A2511" s="10"/>
      <c r="B2511" s="10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4" t="str">
        <f>IF(施設パスワード送付!$C$1=データベース!A2511,"該当","")</f>
        <v/>
      </c>
      <c r="N2511" s="2" t="str">
        <f>IF(M2511="","",COUNTIF($M$2:M2511,"該当"))</f>
        <v/>
      </c>
    </row>
    <row r="2512" spans="1:14">
      <c r="A2512" s="10"/>
      <c r="B2512" s="10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4" t="str">
        <f>IF(施設パスワード送付!$C$1=データベース!A2512,"該当","")</f>
        <v/>
      </c>
      <c r="N2512" s="2" t="str">
        <f>IF(M2512="","",COUNTIF($M$2:M2512,"該当"))</f>
        <v/>
      </c>
    </row>
    <row r="2513" spans="1:14">
      <c r="A2513" s="10"/>
      <c r="B2513" s="10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4" t="str">
        <f>IF(施設パスワード送付!$C$1=データベース!A2513,"該当","")</f>
        <v/>
      </c>
      <c r="N2513" s="2" t="str">
        <f>IF(M2513="","",COUNTIF($M$2:M2513,"該当"))</f>
        <v/>
      </c>
    </row>
    <row r="2514" spans="1:14">
      <c r="A2514" s="10"/>
      <c r="B2514" s="10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4" t="str">
        <f>IF(施設パスワード送付!$C$1=データベース!A2514,"該当","")</f>
        <v/>
      </c>
      <c r="N2514" s="2" t="str">
        <f>IF(M2514="","",COUNTIF($M$2:M2514,"該当"))</f>
        <v/>
      </c>
    </row>
    <row r="2515" spans="1:14">
      <c r="A2515" s="10"/>
      <c r="B2515" s="10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4" t="str">
        <f>IF(施設パスワード送付!$C$1=データベース!A2515,"該当","")</f>
        <v/>
      </c>
      <c r="N2515" s="2" t="str">
        <f>IF(M2515="","",COUNTIF($M$2:M2515,"該当"))</f>
        <v/>
      </c>
    </row>
    <row r="2516" spans="1:14">
      <c r="A2516" s="10"/>
      <c r="B2516" s="10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4" t="str">
        <f>IF(施設パスワード送付!$C$1=データベース!A2516,"該当","")</f>
        <v/>
      </c>
      <c r="N2516" s="2" t="str">
        <f>IF(M2516="","",COUNTIF($M$2:M2516,"該当"))</f>
        <v/>
      </c>
    </row>
    <row r="2517" spans="1:14">
      <c r="A2517" s="10"/>
      <c r="B2517" s="10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4" t="str">
        <f>IF(施設パスワード送付!$C$1=データベース!A2517,"該当","")</f>
        <v/>
      </c>
      <c r="N2517" s="2" t="str">
        <f>IF(M2517="","",COUNTIF($M$2:M2517,"該当"))</f>
        <v/>
      </c>
    </row>
    <row r="2518" spans="1:14">
      <c r="A2518" s="10"/>
      <c r="B2518" s="10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4" t="str">
        <f>IF(施設パスワード送付!$C$1=データベース!A2518,"該当","")</f>
        <v/>
      </c>
      <c r="N2518" s="2" t="str">
        <f>IF(M2518="","",COUNTIF($M$2:M2518,"該当"))</f>
        <v/>
      </c>
    </row>
    <row r="2519" spans="1:14">
      <c r="A2519" s="10"/>
      <c r="B2519" s="10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4" t="str">
        <f>IF(施設パスワード送付!$C$1=データベース!A2519,"該当","")</f>
        <v/>
      </c>
      <c r="N2519" s="2" t="str">
        <f>IF(M2519="","",COUNTIF($M$2:M2519,"該当"))</f>
        <v/>
      </c>
    </row>
    <row r="2520" spans="1:14">
      <c r="A2520" s="10"/>
      <c r="B2520" s="10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4" t="str">
        <f>IF(施設パスワード送付!$C$1=データベース!A2520,"該当","")</f>
        <v/>
      </c>
      <c r="N2520" s="2" t="str">
        <f>IF(M2520="","",COUNTIF($M$2:M2520,"該当"))</f>
        <v/>
      </c>
    </row>
    <row r="2521" spans="1:14">
      <c r="A2521" s="10"/>
      <c r="B2521" s="10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4" t="str">
        <f>IF(施設パスワード送付!$C$1=データベース!A2521,"該当","")</f>
        <v/>
      </c>
      <c r="N2521" s="2" t="str">
        <f>IF(M2521="","",COUNTIF($M$2:M2521,"該当"))</f>
        <v/>
      </c>
    </row>
    <row r="2522" spans="1:14">
      <c r="A2522" s="10"/>
      <c r="B2522" s="10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4" t="str">
        <f>IF(施設パスワード送付!$C$1=データベース!A2522,"該当","")</f>
        <v/>
      </c>
      <c r="N2522" s="2" t="str">
        <f>IF(M2522="","",COUNTIF($M$2:M2522,"該当"))</f>
        <v/>
      </c>
    </row>
    <row r="2523" spans="1:14">
      <c r="A2523" s="10"/>
      <c r="B2523" s="10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4" t="str">
        <f>IF(施設パスワード送付!$C$1=データベース!A2523,"該当","")</f>
        <v/>
      </c>
      <c r="N2523" s="2" t="str">
        <f>IF(M2523="","",COUNTIF($M$2:M2523,"該当"))</f>
        <v/>
      </c>
    </row>
    <row r="2524" spans="1:14">
      <c r="A2524" s="10"/>
      <c r="B2524" s="10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4" t="str">
        <f>IF(施設パスワード送付!$C$1=データベース!A2524,"該当","")</f>
        <v/>
      </c>
      <c r="N2524" s="2" t="str">
        <f>IF(M2524="","",COUNTIF($M$2:M2524,"該当"))</f>
        <v/>
      </c>
    </row>
    <row r="2525" spans="1:14">
      <c r="A2525" s="10"/>
      <c r="B2525" s="10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4" t="str">
        <f>IF(施設パスワード送付!$C$1=データベース!A2525,"該当","")</f>
        <v/>
      </c>
      <c r="N2525" s="2" t="str">
        <f>IF(M2525="","",COUNTIF($M$2:M2525,"該当"))</f>
        <v/>
      </c>
    </row>
    <row r="2526" spans="1:14">
      <c r="A2526" s="10"/>
      <c r="B2526" s="10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4" t="str">
        <f>IF(施設パスワード送付!$C$1=データベース!A2526,"該当","")</f>
        <v/>
      </c>
      <c r="N2526" s="2" t="str">
        <f>IF(M2526="","",COUNTIF($M$2:M2526,"該当"))</f>
        <v/>
      </c>
    </row>
    <row r="2527" spans="1:14">
      <c r="A2527" s="10"/>
      <c r="B2527" s="10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4" t="str">
        <f>IF(施設パスワード送付!$C$1=データベース!A2527,"該当","")</f>
        <v/>
      </c>
      <c r="N2527" s="2" t="str">
        <f>IF(M2527="","",COUNTIF($M$2:M2527,"該当"))</f>
        <v/>
      </c>
    </row>
    <row r="2528" spans="1:14">
      <c r="A2528" s="10"/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4" t="str">
        <f>IF(施設パスワード送付!$C$1=データベース!A2528,"該当","")</f>
        <v/>
      </c>
      <c r="N2528" s="2" t="str">
        <f>IF(M2528="","",COUNTIF($M$2:M2528,"該当"))</f>
        <v/>
      </c>
    </row>
    <row r="2529" spans="1:14">
      <c r="A2529" s="10"/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4" t="str">
        <f>IF(施設パスワード送付!$C$1=データベース!A2529,"該当","")</f>
        <v/>
      </c>
      <c r="N2529" s="2" t="str">
        <f>IF(M2529="","",COUNTIF($M$2:M2529,"該当"))</f>
        <v/>
      </c>
    </row>
    <row r="2530" spans="1:14">
      <c r="A2530" s="10"/>
      <c r="B2530" s="10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4" t="str">
        <f>IF(施設パスワード送付!$C$1=データベース!A2530,"該当","")</f>
        <v/>
      </c>
      <c r="N2530" s="2" t="str">
        <f>IF(M2530="","",COUNTIF($M$2:M2530,"該当"))</f>
        <v/>
      </c>
    </row>
    <row r="2531" spans="1:14">
      <c r="A2531" s="10"/>
      <c r="B2531" s="10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4" t="str">
        <f>IF(施設パスワード送付!$C$1=データベース!A2531,"該当","")</f>
        <v/>
      </c>
      <c r="N2531" s="2" t="str">
        <f>IF(M2531="","",COUNTIF($M$2:M2531,"該当"))</f>
        <v/>
      </c>
    </row>
    <row r="2532" spans="1:14">
      <c r="A2532" s="10"/>
      <c r="B2532" s="10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4" t="str">
        <f>IF(施設パスワード送付!$C$1=データベース!A2532,"該当","")</f>
        <v/>
      </c>
      <c r="N2532" s="2" t="str">
        <f>IF(M2532="","",COUNTIF($M$2:M2532,"該当"))</f>
        <v/>
      </c>
    </row>
    <row r="2533" spans="1:14">
      <c r="A2533" s="10"/>
      <c r="B2533" s="10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4" t="str">
        <f>IF(施設パスワード送付!$C$1=データベース!A2533,"該当","")</f>
        <v/>
      </c>
      <c r="N2533" s="2" t="str">
        <f>IF(M2533="","",COUNTIF($M$2:M2533,"該当"))</f>
        <v/>
      </c>
    </row>
    <row r="2534" spans="1:14">
      <c r="A2534" s="10"/>
      <c r="B2534" s="10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4" t="str">
        <f>IF(施設パスワード送付!$C$1=データベース!A2534,"該当","")</f>
        <v/>
      </c>
      <c r="N2534" s="2" t="str">
        <f>IF(M2534="","",COUNTIF($M$2:M2534,"該当"))</f>
        <v/>
      </c>
    </row>
    <row r="2535" spans="1:14">
      <c r="A2535" s="10"/>
      <c r="B2535" s="10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4" t="str">
        <f>IF(施設パスワード送付!$C$1=データベース!A2535,"該当","")</f>
        <v/>
      </c>
      <c r="N2535" s="2" t="str">
        <f>IF(M2535="","",COUNTIF($M$2:M2535,"該当"))</f>
        <v/>
      </c>
    </row>
    <row r="2536" spans="1:14">
      <c r="A2536" s="10"/>
      <c r="B2536" s="10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4" t="str">
        <f>IF(施設パスワード送付!$C$1=データベース!A2536,"該当","")</f>
        <v/>
      </c>
      <c r="N2536" s="2" t="str">
        <f>IF(M2536="","",COUNTIF($M$2:M2536,"該当"))</f>
        <v/>
      </c>
    </row>
    <row r="2537" spans="1:14">
      <c r="A2537" s="10"/>
      <c r="B2537" s="10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4" t="str">
        <f>IF(施設パスワード送付!$C$1=データベース!A2537,"該当","")</f>
        <v/>
      </c>
      <c r="N2537" s="2" t="str">
        <f>IF(M2537="","",COUNTIF($M$2:M2537,"該当"))</f>
        <v/>
      </c>
    </row>
    <row r="2538" spans="1:14">
      <c r="A2538" s="10"/>
      <c r="B2538" s="10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4" t="str">
        <f>IF(施設パスワード送付!$C$1=データベース!A2538,"該当","")</f>
        <v/>
      </c>
      <c r="N2538" s="2" t="str">
        <f>IF(M2538="","",COUNTIF($M$2:M2538,"該当"))</f>
        <v/>
      </c>
    </row>
    <row r="2539" spans="1:14">
      <c r="A2539" s="10"/>
      <c r="B2539" s="10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4" t="str">
        <f>IF(施設パスワード送付!$C$1=データベース!A2539,"該当","")</f>
        <v/>
      </c>
      <c r="N2539" s="2" t="str">
        <f>IF(M2539="","",COUNTIF($M$2:M2539,"該当"))</f>
        <v/>
      </c>
    </row>
    <row r="2540" spans="1:14">
      <c r="A2540" s="10"/>
      <c r="B2540" s="10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4" t="str">
        <f>IF(施設パスワード送付!$C$1=データベース!A2540,"該当","")</f>
        <v/>
      </c>
      <c r="N2540" s="2" t="str">
        <f>IF(M2540="","",COUNTIF($M$2:M2540,"該当"))</f>
        <v/>
      </c>
    </row>
    <row r="2541" spans="1:14">
      <c r="A2541" s="10"/>
      <c r="B2541" s="10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4" t="str">
        <f>IF(施設パスワード送付!$C$1=データベース!A2541,"該当","")</f>
        <v/>
      </c>
      <c r="N2541" s="2" t="str">
        <f>IF(M2541="","",COUNTIF($M$2:M2541,"該当"))</f>
        <v/>
      </c>
    </row>
    <row r="2542" spans="1:14">
      <c r="A2542" s="10"/>
      <c r="B2542" s="10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4" t="str">
        <f>IF(施設パスワード送付!$C$1=データベース!A2542,"該当","")</f>
        <v/>
      </c>
      <c r="N2542" s="2" t="str">
        <f>IF(M2542="","",COUNTIF($M$2:M2542,"該当"))</f>
        <v/>
      </c>
    </row>
    <row r="2543" spans="1:14">
      <c r="A2543" s="10"/>
      <c r="B2543" s="10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4" t="str">
        <f>IF(施設パスワード送付!$C$1=データベース!A2543,"該当","")</f>
        <v/>
      </c>
      <c r="N2543" s="2" t="str">
        <f>IF(M2543="","",COUNTIF($M$2:M2543,"該当"))</f>
        <v/>
      </c>
    </row>
    <row r="2544" spans="1:14">
      <c r="A2544" s="10"/>
      <c r="B2544" s="10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4" t="str">
        <f>IF(施設パスワード送付!$C$1=データベース!A2544,"該当","")</f>
        <v/>
      </c>
      <c r="N2544" s="2" t="str">
        <f>IF(M2544="","",COUNTIF($M$2:M2544,"該当"))</f>
        <v/>
      </c>
    </row>
    <row r="2545" spans="1:14">
      <c r="A2545" s="10"/>
      <c r="B2545" s="10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4" t="str">
        <f>IF(施設パスワード送付!$C$1=データベース!A2545,"該当","")</f>
        <v/>
      </c>
      <c r="N2545" s="2" t="str">
        <f>IF(M2545="","",COUNTIF($M$2:M2545,"該当"))</f>
        <v/>
      </c>
    </row>
    <row r="2546" spans="1:14">
      <c r="A2546" s="10"/>
      <c r="B2546" s="10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4" t="str">
        <f>IF(施設パスワード送付!$C$1=データベース!A2546,"該当","")</f>
        <v/>
      </c>
      <c r="N2546" s="2" t="str">
        <f>IF(M2546="","",COUNTIF($M$2:M2546,"該当"))</f>
        <v/>
      </c>
    </row>
    <row r="2547" spans="1:14">
      <c r="A2547" s="10"/>
      <c r="B2547" s="10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4" t="str">
        <f>IF(施設パスワード送付!$C$1=データベース!A2547,"該当","")</f>
        <v/>
      </c>
      <c r="N2547" s="2" t="str">
        <f>IF(M2547="","",COUNTIF($M$2:M2547,"該当"))</f>
        <v/>
      </c>
    </row>
    <row r="2548" spans="1:14">
      <c r="A2548" s="10"/>
      <c r="B2548" s="10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4" t="str">
        <f>IF(施設パスワード送付!$C$1=データベース!A2548,"該当","")</f>
        <v/>
      </c>
      <c r="N2548" s="2" t="str">
        <f>IF(M2548="","",COUNTIF($M$2:M2548,"該当"))</f>
        <v/>
      </c>
    </row>
    <row r="2549" spans="1:14">
      <c r="A2549" s="10"/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4" t="str">
        <f>IF(施設パスワード送付!$C$1=データベース!A2549,"該当","")</f>
        <v/>
      </c>
      <c r="N2549" s="2" t="str">
        <f>IF(M2549="","",COUNTIF($M$2:M2549,"該当"))</f>
        <v/>
      </c>
    </row>
    <row r="2550" spans="1:14">
      <c r="A2550" s="10"/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4" t="str">
        <f>IF(施設パスワード送付!$C$1=データベース!A2550,"該当","")</f>
        <v/>
      </c>
      <c r="N2550" s="2" t="str">
        <f>IF(M2550="","",COUNTIF($M$2:M2550,"該当"))</f>
        <v/>
      </c>
    </row>
    <row r="2551" spans="1:14">
      <c r="A2551" s="10"/>
      <c r="B2551" s="10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4" t="str">
        <f>IF(施設パスワード送付!$C$1=データベース!A2551,"該当","")</f>
        <v/>
      </c>
      <c r="N2551" s="2" t="str">
        <f>IF(M2551="","",COUNTIF($M$2:M2551,"該当"))</f>
        <v/>
      </c>
    </row>
    <row r="2552" spans="1:14">
      <c r="A2552" s="10"/>
      <c r="B2552" s="10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4" t="str">
        <f>IF(施設パスワード送付!$C$1=データベース!A2552,"該当","")</f>
        <v/>
      </c>
      <c r="N2552" s="2" t="str">
        <f>IF(M2552="","",COUNTIF($M$2:M2552,"該当"))</f>
        <v/>
      </c>
    </row>
    <row r="2553" spans="1:14">
      <c r="A2553" s="10"/>
      <c r="B2553" s="10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4" t="str">
        <f>IF(施設パスワード送付!$C$1=データベース!A2553,"該当","")</f>
        <v/>
      </c>
      <c r="N2553" s="2" t="str">
        <f>IF(M2553="","",COUNTIF($M$2:M2553,"該当"))</f>
        <v/>
      </c>
    </row>
    <row r="2554" spans="1:14">
      <c r="A2554" s="10"/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4" t="str">
        <f>IF(施設パスワード送付!$C$1=データベース!A2554,"該当","")</f>
        <v/>
      </c>
      <c r="N2554" s="2" t="str">
        <f>IF(M2554="","",COUNTIF($M$2:M2554,"該当"))</f>
        <v/>
      </c>
    </row>
    <row r="2555" spans="1:14">
      <c r="A2555" s="10"/>
      <c r="B2555" s="10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4" t="str">
        <f>IF(施設パスワード送付!$C$1=データベース!A2555,"該当","")</f>
        <v/>
      </c>
      <c r="N2555" s="2" t="str">
        <f>IF(M2555="","",COUNTIF($M$2:M2555,"該当"))</f>
        <v/>
      </c>
    </row>
    <row r="2556" spans="1:14">
      <c r="A2556" s="10"/>
      <c r="B2556" s="10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4" t="str">
        <f>IF(施設パスワード送付!$C$1=データベース!A2556,"該当","")</f>
        <v/>
      </c>
      <c r="N2556" s="2" t="str">
        <f>IF(M2556="","",COUNTIF($M$2:M2556,"該当"))</f>
        <v/>
      </c>
    </row>
    <row r="2557" spans="1:14">
      <c r="A2557" s="10"/>
      <c r="B2557" s="10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4" t="str">
        <f>IF(施設パスワード送付!$C$1=データベース!A2557,"該当","")</f>
        <v/>
      </c>
      <c r="N2557" s="2" t="str">
        <f>IF(M2557="","",COUNTIF($M$2:M2557,"該当"))</f>
        <v/>
      </c>
    </row>
    <row r="2558" spans="1:14">
      <c r="A2558" s="10"/>
      <c r="B2558" s="10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4" t="str">
        <f>IF(施設パスワード送付!$C$1=データベース!A2558,"該当","")</f>
        <v/>
      </c>
      <c r="N2558" s="2" t="str">
        <f>IF(M2558="","",COUNTIF($M$2:M2558,"該当"))</f>
        <v/>
      </c>
    </row>
    <row r="2559" spans="1:14">
      <c r="A2559" s="10"/>
      <c r="B2559" s="10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4" t="str">
        <f>IF(施設パスワード送付!$C$1=データベース!A2559,"該当","")</f>
        <v/>
      </c>
      <c r="N2559" s="2" t="str">
        <f>IF(M2559="","",COUNTIF($M$2:M2559,"該当"))</f>
        <v/>
      </c>
    </row>
    <row r="2560" spans="1:14">
      <c r="A2560" s="10"/>
      <c r="B2560" s="10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4" t="str">
        <f>IF(施設パスワード送付!$C$1=データベース!A2560,"該当","")</f>
        <v/>
      </c>
      <c r="N2560" s="2" t="str">
        <f>IF(M2560="","",COUNTIF($M$2:M2560,"該当"))</f>
        <v/>
      </c>
    </row>
    <row r="2561" spans="1:14">
      <c r="A2561" s="10"/>
      <c r="B2561" s="10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4" t="str">
        <f>IF(施設パスワード送付!$C$1=データベース!A2561,"該当","")</f>
        <v/>
      </c>
      <c r="N2561" s="2" t="str">
        <f>IF(M2561="","",COUNTIF($M$2:M2561,"該当"))</f>
        <v/>
      </c>
    </row>
    <row r="2562" spans="1:14">
      <c r="A2562" s="10"/>
      <c r="B2562" s="10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4" t="str">
        <f>IF(施設パスワード送付!$C$1=データベース!A2562,"該当","")</f>
        <v/>
      </c>
      <c r="N2562" s="2" t="str">
        <f>IF(M2562="","",COUNTIF($M$2:M2562,"該当"))</f>
        <v/>
      </c>
    </row>
    <row r="2563" spans="1:14">
      <c r="A2563" s="10"/>
      <c r="B2563" s="10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4" t="str">
        <f>IF(施設パスワード送付!$C$1=データベース!A2563,"該当","")</f>
        <v/>
      </c>
      <c r="N2563" s="2" t="str">
        <f>IF(M2563="","",COUNTIF($M$2:M2563,"該当"))</f>
        <v/>
      </c>
    </row>
    <row r="2564" spans="1:14">
      <c r="A2564" s="10"/>
      <c r="B2564" s="10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4" t="str">
        <f>IF(施設パスワード送付!$C$1=データベース!A2564,"該当","")</f>
        <v/>
      </c>
      <c r="N2564" s="2" t="str">
        <f>IF(M2564="","",COUNTIF($M$2:M2564,"該当"))</f>
        <v/>
      </c>
    </row>
    <row r="2565" spans="1:14">
      <c r="A2565" s="10"/>
      <c r="B2565" s="10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4" t="str">
        <f>IF(施設パスワード送付!$C$1=データベース!A2565,"該当","")</f>
        <v/>
      </c>
      <c r="N2565" s="2" t="str">
        <f>IF(M2565="","",COUNTIF($M$2:M2565,"該当"))</f>
        <v/>
      </c>
    </row>
    <row r="2566" spans="1:14">
      <c r="A2566" s="10"/>
      <c r="B2566" s="10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4" t="str">
        <f>IF(施設パスワード送付!$C$1=データベース!A2566,"該当","")</f>
        <v/>
      </c>
      <c r="N2566" s="2" t="str">
        <f>IF(M2566="","",COUNTIF($M$2:M2566,"該当"))</f>
        <v/>
      </c>
    </row>
    <row r="2567" spans="1:14">
      <c r="A2567" s="10"/>
      <c r="B2567" s="10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4" t="str">
        <f>IF(施設パスワード送付!$C$1=データベース!A2567,"該当","")</f>
        <v/>
      </c>
      <c r="N2567" s="2" t="str">
        <f>IF(M2567="","",COUNTIF($M$2:M2567,"該当"))</f>
        <v/>
      </c>
    </row>
    <row r="2568" spans="1:14">
      <c r="A2568" s="10"/>
      <c r="B2568" s="10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4" t="str">
        <f>IF(施設パスワード送付!$C$1=データベース!A2568,"該当","")</f>
        <v/>
      </c>
      <c r="N2568" s="2" t="str">
        <f>IF(M2568="","",COUNTIF($M$2:M2568,"該当"))</f>
        <v/>
      </c>
    </row>
    <row r="2569" spans="1:14">
      <c r="A2569" s="10"/>
      <c r="B2569" s="10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4" t="str">
        <f>IF(施設パスワード送付!$C$1=データベース!A2569,"該当","")</f>
        <v/>
      </c>
      <c r="N2569" s="2" t="str">
        <f>IF(M2569="","",COUNTIF($M$2:M2569,"該当"))</f>
        <v/>
      </c>
    </row>
    <row r="2570" spans="1:14">
      <c r="A2570" s="10"/>
      <c r="B2570" s="10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4" t="str">
        <f>IF(施設パスワード送付!$C$1=データベース!A2570,"該当","")</f>
        <v/>
      </c>
      <c r="N2570" s="2" t="str">
        <f>IF(M2570="","",COUNTIF($M$2:M2570,"該当"))</f>
        <v/>
      </c>
    </row>
    <row r="2571" spans="1:14">
      <c r="A2571" s="10"/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4" t="str">
        <f>IF(施設パスワード送付!$C$1=データベース!A2571,"該当","")</f>
        <v/>
      </c>
      <c r="N2571" s="2" t="str">
        <f>IF(M2571="","",COUNTIF($M$2:M2571,"該当"))</f>
        <v/>
      </c>
    </row>
    <row r="2572" spans="1:14">
      <c r="A2572" s="10"/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4" t="str">
        <f>IF(施設パスワード送付!$C$1=データベース!A2572,"該当","")</f>
        <v/>
      </c>
      <c r="N2572" s="2" t="str">
        <f>IF(M2572="","",COUNTIF($M$2:M2572,"該当"))</f>
        <v/>
      </c>
    </row>
    <row r="2573" spans="1:14">
      <c r="A2573" s="10"/>
      <c r="B2573" s="10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4" t="str">
        <f>IF(施設パスワード送付!$C$1=データベース!A2573,"該当","")</f>
        <v/>
      </c>
      <c r="N2573" s="2" t="str">
        <f>IF(M2573="","",COUNTIF($M$2:M2573,"該当"))</f>
        <v/>
      </c>
    </row>
    <row r="2574" spans="1:14">
      <c r="A2574" s="10"/>
      <c r="B2574" s="10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4" t="str">
        <f>IF(施設パスワード送付!$C$1=データベース!A2574,"該当","")</f>
        <v/>
      </c>
      <c r="N2574" s="2" t="str">
        <f>IF(M2574="","",COUNTIF($M$2:M2574,"該当"))</f>
        <v/>
      </c>
    </row>
    <row r="2575" spans="1:14">
      <c r="A2575" s="10"/>
      <c r="B2575" s="10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4" t="str">
        <f>IF(施設パスワード送付!$C$1=データベース!A2575,"該当","")</f>
        <v/>
      </c>
      <c r="N2575" s="2" t="str">
        <f>IF(M2575="","",COUNTIF($M$2:M2575,"該当"))</f>
        <v/>
      </c>
    </row>
    <row r="2576" spans="1:14">
      <c r="A2576" s="10"/>
      <c r="B2576" s="10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4" t="str">
        <f>IF(施設パスワード送付!$C$1=データベース!A2576,"該当","")</f>
        <v/>
      </c>
      <c r="N2576" s="2" t="str">
        <f>IF(M2576="","",COUNTIF($M$2:M2576,"該当"))</f>
        <v/>
      </c>
    </row>
    <row r="2577" spans="1:14">
      <c r="A2577" s="10"/>
      <c r="B2577" s="10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4" t="str">
        <f>IF(施設パスワード送付!$C$1=データベース!A2577,"該当","")</f>
        <v/>
      </c>
      <c r="N2577" s="2" t="str">
        <f>IF(M2577="","",COUNTIF($M$2:M2577,"該当"))</f>
        <v/>
      </c>
    </row>
    <row r="2578" spans="1:14">
      <c r="A2578" s="10"/>
      <c r="B2578" s="10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4" t="str">
        <f>IF(施設パスワード送付!$C$1=データベース!A2578,"該当","")</f>
        <v/>
      </c>
      <c r="N2578" s="2" t="str">
        <f>IF(M2578="","",COUNTIF($M$2:M2578,"該当"))</f>
        <v/>
      </c>
    </row>
    <row r="2579" spans="1:14">
      <c r="A2579" s="10"/>
      <c r="B2579" s="10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4" t="str">
        <f>IF(施設パスワード送付!$C$1=データベース!A2579,"該当","")</f>
        <v/>
      </c>
      <c r="N2579" s="2" t="str">
        <f>IF(M2579="","",COUNTIF($M$2:M2579,"該当"))</f>
        <v/>
      </c>
    </row>
    <row r="2580" spans="1:14">
      <c r="A2580" s="10"/>
      <c r="B2580" s="10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4" t="str">
        <f>IF(施設パスワード送付!$C$1=データベース!A2580,"該当","")</f>
        <v/>
      </c>
      <c r="N2580" s="2" t="str">
        <f>IF(M2580="","",COUNTIF($M$2:M2580,"該当"))</f>
        <v/>
      </c>
    </row>
    <row r="2581" spans="1:14">
      <c r="A2581" s="10"/>
      <c r="B2581" s="10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4" t="str">
        <f>IF(施設パスワード送付!$C$1=データベース!A2581,"該当","")</f>
        <v/>
      </c>
      <c r="N2581" s="2" t="str">
        <f>IF(M2581="","",COUNTIF($M$2:M2581,"該当"))</f>
        <v/>
      </c>
    </row>
    <row r="2582" spans="1:14">
      <c r="A2582" s="10"/>
      <c r="B2582" s="10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4" t="str">
        <f>IF(施設パスワード送付!$C$1=データベース!A2582,"該当","")</f>
        <v/>
      </c>
      <c r="N2582" s="2" t="str">
        <f>IF(M2582="","",COUNTIF($M$2:M2582,"該当"))</f>
        <v/>
      </c>
    </row>
    <row r="2583" spans="1:14">
      <c r="A2583" s="10"/>
      <c r="B2583" s="10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4" t="str">
        <f>IF(施設パスワード送付!$C$1=データベース!A2583,"該当","")</f>
        <v/>
      </c>
      <c r="N2583" s="2" t="str">
        <f>IF(M2583="","",COUNTIF($M$2:M2583,"該当"))</f>
        <v/>
      </c>
    </row>
    <row r="2584" spans="1:14">
      <c r="A2584" s="10"/>
      <c r="B2584" s="10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4" t="str">
        <f>IF(施設パスワード送付!$C$1=データベース!A2584,"該当","")</f>
        <v/>
      </c>
      <c r="N2584" s="2" t="str">
        <f>IF(M2584="","",COUNTIF($M$2:M2584,"該当"))</f>
        <v/>
      </c>
    </row>
    <row r="2585" spans="1:14">
      <c r="A2585" s="10"/>
      <c r="B2585" s="10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4" t="str">
        <f>IF(施設パスワード送付!$C$1=データベース!A2585,"該当","")</f>
        <v/>
      </c>
      <c r="N2585" s="2" t="str">
        <f>IF(M2585="","",COUNTIF($M$2:M2585,"該当"))</f>
        <v/>
      </c>
    </row>
    <row r="2586" spans="1:14">
      <c r="A2586" s="10"/>
      <c r="B2586" s="10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4" t="str">
        <f>IF(施設パスワード送付!$C$1=データベース!A2586,"該当","")</f>
        <v/>
      </c>
      <c r="N2586" s="2" t="str">
        <f>IF(M2586="","",COUNTIF($M$2:M2586,"該当"))</f>
        <v/>
      </c>
    </row>
    <row r="2587" spans="1:14">
      <c r="A2587" s="10"/>
      <c r="B2587" s="10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4" t="str">
        <f>IF(施設パスワード送付!$C$1=データベース!A2587,"該当","")</f>
        <v/>
      </c>
      <c r="N2587" s="2" t="str">
        <f>IF(M2587="","",COUNTIF($M$2:M2587,"該当"))</f>
        <v/>
      </c>
    </row>
    <row r="2588" spans="1:14">
      <c r="A2588" s="10"/>
      <c r="B2588" s="10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4" t="str">
        <f>IF(施設パスワード送付!$C$1=データベース!A2588,"該当","")</f>
        <v/>
      </c>
      <c r="N2588" s="2" t="str">
        <f>IF(M2588="","",COUNTIF($M$2:M2588,"該当"))</f>
        <v/>
      </c>
    </row>
    <row r="2589" spans="1:14">
      <c r="A2589" s="10"/>
      <c r="B2589" s="10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4" t="str">
        <f>IF(施設パスワード送付!$C$1=データベース!A2589,"該当","")</f>
        <v/>
      </c>
      <c r="N2589" s="2" t="str">
        <f>IF(M2589="","",COUNTIF($M$2:M2589,"該当"))</f>
        <v/>
      </c>
    </row>
    <row r="2590" spans="1:14">
      <c r="A2590" s="10"/>
      <c r="B2590" s="10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4" t="str">
        <f>IF(施設パスワード送付!$C$1=データベース!A2590,"該当","")</f>
        <v/>
      </c>
      <c r="N2590" s="2" t="str">
        <f>IF(M2590="","",COUNTIF($M$2:M2590,"該当"))</f>
        <v/>
      </c>
    </row>
    <row r="2591" spans="1:14">
      <c r="A2591" s="10"/>
      <c r="B2591" s="10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4" t="str">
        <f>IF(施設パスワード送付!$C$1=データベース!A2591,"該当","")</f>
        <v/>
      </c>
      <c r="N2591" s="2" t="str">
        <f>IF(M2591="","",COUNTIF($M$2:M2591,"該当"))</f>
        <v/>
      </c>
    </row>
    <row r="2592" spans="1:14">
      <c r="A2592" s="10"/>
      <c r="B2592" s="10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4" t="str">
        <f>IF(施設パスワード送付!$C$1=データベース!A2592,"該当","")</f>
        <v/>
      </c>
      <c r="N2592" s="2" t="str">
        <f>IF(M2592="","",COUNTIF($M$2:M2592,"該当"))</f>
        <v/>
      </c>
    </row>
    <row r="2593" spans="1:14">
      <c r="A2593" s="10"/>
      <c r="B2593" s="10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4" t="str">
        <f>IF(施設パスワード送付!$C$1=データベース!A2593,"該当","")</f>
        <v/>
      </c>
      <c r="N2593" s="2" t="str">
        <f>IF(M2593="","",COUNTIF($M$2:M2593,"該当"))</f>
        <v/>
      </c>
    </row>
    <row r="2594" spans="1:14">
      <c r="A2594" s="10"/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4" t="str">
        <f>IF(施設パスワード送付!$C$1=データベース!A2594,"該当","")</f>
        <v/>
      </c>
      <c r="N2594" s="2" t="str">
        <f>IF(M2594="","",COUNTIF($M$2:M2594,"該当"))</f>
        <v/>
      </c>
    </row>
    <row r="2595" spans="1:14">
      <c r="A2595" s="10"/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4" t="str">
        <f>IF(施設パスワード送付!$C$1=データベース!A2595,"該当","")</f>
        <v/>
      </c>
      <c r="N2595" s="2" t="str">
        <f>IF(M2595="","",COUNTIF($M$2:M2595,"該当"))</f>
        <v/>
      </c>
    </row>
    <row r="2596" spans="1:14">
      <c r="A2596" s="10"/>
      <c r="B2596" s="10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4" t="str">
        <f>IF(施設パスワード送付!$C$1=データベース!A2596,"該当","")</f>
        <v/>
      </c>
      <c r="N2596" s="2" t="str">
        <f>IF(M2596="","",COUNTIF($M$2:M2596,"該当"))</f>
        <v/>
      </c>
    </row>
    <row r="2597" spans="1:14">
      <c r="A2597" s="10"/>
      <c r="B2597" s="10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4" t="str">
        <f>IF(施設パスワード送付!$C$1=データベース!A2597,"該当","")</f>
        <v/>
      </c>
      <c r="N2597" s="2" t="str">
        <f>IF(M2597="","",COUNTIF($M$2:M2597,"該当"))</f>
        <v/>
      </c>
    </row>
    <row r="2598" spans="1:14">
      <c r="A2598" s="10"/>
      <c r="B2598" s="10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4" t="str">
        <f>IF(施設パスワード送付!$C$1=データベース!A2598,"該当","")</f>
        <v/>
      </c>
      <c r="N2598" s="2" t="str">
        <f>IF(M2598="","",COUNTIF($M$2:M2598,"該当"))</f>
        <v/>
      </c>
    </row>
    <row r="2599" spans="1:14">
      <c r="A2599" s="10"/>
      <c r="B2599" s="10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4" t="str">
        <f>IF(施設パスワード送付!$C$1=データベース!A2599,"該当","")</f>
        <v/>
      </c>
      <c r="N2599" s="2" t="str">
        <f>IF(M2599="","",COUNTIF($M$2:M2599,"該当"))</f>
        <v/>
      </c>
    </row>
    <row r="2600" spans="1:14">
      <c r="A2600" s="10"/>
      <c r="B2600" s="10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4" t="str">
        <f>IF(施設パスワード送付!$C$1=データベース!A2600,"該当","")</f>
        <v/>
      </c>
      <c r="N2600" s="2" t="str">
        <f>IF(M2600="","",COUNTIF($M$2:M2600,"該当"))</f>
        <v/>
      </c>
    </row>
    <row r="2601" spans="1:14">
      <c r="A2601" s="10"/>
      <c r="B2601" s="10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4" t="str">
        <f>IF(施設パスワード送付!$C$1=データベース!A2601,"該当","")</f>
        <v/>
      </c>
      <c r="N2601" s="2" t="str">
        <f>IF(M2601="","",COUNTIF($M$2:M2601,"該当"))</f>
        <v/>
      </c>
    </row>
    <row r="2602" spans="1:14">
      <c r="A2602" s="10"/>
      <c r="B2602" s="10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4" t="str">
        <f>IF(施設パスワード送付!$C$1=データベース!A2602,"該当","")</f>
        <v/>
      </c>
      <c r="N2602" s="2" t="str">
        <f>IF(M2602="","",COUNTIF($M$2:M2602,"該当"))</f>
        <v/>
      </c>
    </row>
    <row r="2603" spans="1:14">
      <c r="A2603" s="10"/>
      <c r="B2603" s="10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4" t="str">
        <f>IF(施設パスワード送付!$C$1=データベース!A2603,"該当","")</f>
        <v/>
      </c>
      <c r="N2603" s="2" t="str">
        <f>IF(M2603="","",COUNTIF($M$2:M2603,"該当"))</f>
        <v/>
      </c>
    </row>
    <row r="2604" spans="1:14">
      <c r="A2604" s="10"/>
      <c r="B2604" s="10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4" t="str">
        <f>IF(施設パスワード送付!$C$1=データベース!A2604,"該当","")</f>
        <v/>
      </c>
      <c r="N2604" s="2" t="str">
        <f>IF(M2604="","",COUNTIF($M$2:M2604,"該当"))</f>
        <v/>
      </c>
    </row>
    <row r="2605" spans="1:14">
      <c r="A2605" s="10"/>
      <c r="B2605" s="10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4" t="str">
        <f>IF(施設パスワード送付!$C$1=データベース!A2605,"該当","")</f>
        <v/>
      </c>
      <c r="N2605" s="2" t="str">
        <f>IF(M2605="","",COUNTIF($M$2:M2605,"該当"))</f>
        <v/>
      </c>
    </row>
    <row r="2606" spans="1:14">
      <c r="A2606" s="10"/>
      <c r="B2606" s="10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4" t="str">
        <f>IF(施設パスワード送付!$C$1=データベース!A2606,"該当","")</f>
        <v/>
      </c>
      <c r="N2606" s="2" t="str">
        <f>IF(M2606="","",COUNTIF($M$2:M2606,"該当"))</f>
        <v/>
      </c>
    </row>
    <row r="2607" spans="1:14">
      <c r="A2607" s="10"/>
      <c r="B2607" s="10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4" t="str">
        <f>IF(施設パスワード送付!$C$1=データベース!A2607,"該当","")</f>
        <v/>
      </c>
      <c r="N2607" s="2" t="str">
        <f>IF(M2607="","",COUNTIF($M$2:M2607,"該当"))</f>
        <v/>
      </c>
    </row>
    <row r="2608" spans="1:14">
      <c r="A2608" s="10"/>
      <c r="B2608" s="10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4" t="str">
        <f>IF(施設パスワード送付!$C$1=データベース!A2608,"該当","")</f>
        <v/>
      </c>
      <c r="N2608" s="2" t="str">
        <f>IF(M2608="","",COUNTIF($M$2:M2608,"該当"))</f>
        <v/>
      </c>
    </row>
    <row r="2609" spans="1:14">
      <c r="A2609" s="10"/>
      <c r="B2609" s="10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4" t="str">
        <f>IF(施設パスワード送付!$C$1=データベース!A2609,"該当","")</f>
        <v/>
      </c>
      <c r="N2609" s="2" t="str">
        <f>IF(M2609="","",COUNTIF($M$2:M2609,"該当"))</f>
        <v/>
      </c>
    </row>
    <row r="2610" spans="1:14">
      <c r="A2610" s="10"/>
      <c r="B2610" s="10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4" t="str">
        <f>IF(施設パスワード送付!$C$1=データベース!A2610,"該当","")</f>
        <v/>
      </c>
      <c r="N2610" s="2" t="str">
        <f>IF(M2610="","",COUNTIF($M$2:M2610,"該当"))</f>
        <v/>
      </c>
    </row>
    <row r="2611" spans="1:14">
      <c r="A2611" s="10"/>
      <c r="B2611" s="10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4" t="str">
        <f>IF(施設パスワード送付!$C$1=データベース!A2611,"該当","")</f>
        <v/>
      </c>
      <c r="N2611" s="2" t="str">
        <f>IF(M2611="","",COUNTIF($M$2:M2611,"該当"))</f>
        <v/>
      </c>
    </row>
    <row r="2612" spans="1:14">
      <c r="A2612" s="10"/>
      <c r="B2612" s="10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4" t="str">
        <f>IF(施設パスワード送付!$C$1=データベース!A2612,"該当","")</f>
        <v/>
      </c>
      <c r="N2612" s="2" t="str">
        <f>IF(M2612="","",COUNTIF($M$2:M2612,"該当"))</f>
        <v/>
      </c>
    </row>
    <row r="2613" spans="1:14">
      <c r="A2613" s="10"/>
      <c r="B2613" s="10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4" t="str">
        <f>IF(施設パスワード送付!$C$1=データベース!A2613,"該当","")</f>
        <v/>
      </c>
      <c r="N2613" s="2" t="str">
        <f>IF(M2613="","",COUNTIF($M$2:M2613,"該当"))</f>
        <v/>
      </c>
    </row>
    <row r="2614" spans="1:14">
      <c r="A2614" s="10"/>
      <c r="B2614" s="10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4" t="str">
        <f>IF(施設パスワード送付!$C$1=データベース!A2614,"該当","")</f>
        <v/>
      </c>
      <c r="N2614" s="2" t="str">
        <f>IF(M2614="","",COUNTIF($M$2:M2614,"該当"))</f>
        <v/>
      </c>
    </row>
    <row r="2615" spans="1:14">
      <c r="A2615" s="10"/>
      <c r="B2615" s="10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4" t="str">
        <f>IF(施設パスワード送付!$C$1=データベース!A2615,"該当","")</f>
        <v/>
      </c>
      <c r="N2615" s="2" t="str">
        <f>IF(M2615="","",COUNTIF($M$2:M2615,"該当"))</f>
        <v/>
      </c>
    </row>
    <row r="2616" spans="1:14">
      <c r="A2616" s="10"/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4" t="str">
        <f>IF(施設パスワード送付!$C$1=データベース!A2616,"該当","")</f>
        <v/>
      </c>
      <c r="N2616" s="2" t="str">
        <f>IF(M2616="","",COUNTIF($M$2:M2616,"該当"))</f>
        <v/>
      </c>
    </row>
    <row r="2617" spans="1:14">
      <c r="A2617" s="10"/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4" t="str">
        <f>IF(施設パスワード送付!$C$1=データベース!A2617,"該当","")</f>
        <v/>
      </c>
      <c r="N2617" s="2" t="str">
        <f>IF(M2617="","",COUNTIF($M$2:M2617,"該当"))</f>
        <v/>
      </c>
    </row>
    <row r="2618" spans="1:14">
      <c r="A2618" s="10"/>
      <c r="B2618" s="10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4" t="str">
        <f>IF(施設パスワード送付!$C$1=データベース!A2618,"該当","")</f>
        <v/>
      </c>
      <c r="N2618" s="2" t="str">
        <f>IF(M2618="","",COUNTIF($M$2:M2618,"該当"))</f>
        <v/>
      </c>
    </row>
    <row r="2619" spans="1:14">
      <c r="A2619" s="10"/>
      <c r="B2619" s="10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4" t="str">
        <f>IF(施設パスワード送付!$C$1=データベース!A2619,"該当","")</f>
        <v/>
      </c>
      <c r="N2619" s="2" t="str">
        <f>IF(M2619="","",COUNTIF($M$2:M2619,"該当"))</f>
        <v/>
      </c>
    </row>
    <row r="2620" spans="1:14">
      <c r="A2620" s="10"/>
      <c r="B2620" s="10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4" t="str">
        <f>IF(施設パスワード送付!$C$1=データベース!A2620,"該当","")</f>
        <v/>
      </c>
      <c r="N2620" s="2" t="str">
        <f>IF(M2620="","",COUNTIF($M$2:M2620,"該当"))</f>
        <v/>
      </c>
    </row>
    <row r="2621" spans="1:14">
      <c r="A2621" s="10"/>
      <c r="B2621" s="10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4" t="str">
        <f>IF(施設パスワード送付!$C$1=データベース!A2621,"該当","")</f>
        <v/>
      </c>
      <c r="N2621" s="2" t="str">
        <f>IF(M2621="","",COUNTIF($M$2:M2621,"該当"))</f>
        <v/>
      </c>
    </row>
    <row r="2622" spans="1:14">
      <c r="A2622" s="10"/>
      <c r="B2622" s="10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4" t="str">
        <f>IF(施設パスワード送付!$C$1=データベース!A2622,"該当","")</f>
        <v/>
      </c>
      <c r="N2622" s="2" t="str">
        <f>IF(M2622="","",COUNTIF($M$2:M2622,"該当"))</f>
        <v/>
      </c>
    </row>
    <row r="2623" spans="1:14">
      <c r="A2623" s="10"/>
      <c r="B2623" s="10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4" t="str">
        <f>IF(施設パスワード送付!$C$1=データベース!A2623,"該当","")</f>
        <v/>
      </c>
      <c r="N2623" s="2" t="str">
        <f>IF(M2623="","",COUNTIF($M$2:M2623,"該当"))</f>
        <v/>
      </c>
    </row>
    <row r="2624" spans="1:14">
      <c r="A2624" s="10"/>
      <c r="B2624" s="10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4" t="str">
        <f>IF(施設パスワード送付!$C$1=データベース!A2624,"該当","")</f>
        <v/>
      </c>
      <c r="N2624" s="2" t="str">
        <f>IF(M2624="","",COUNTIF($M$2:M2624,"該当"))</f>
        <v/>
      </c>
    </row>
    <row r="2625" spans="1:14">
      <c r="A2625" s="10"/>
      <c r="B2625" s="10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4" t="str">
        <f>IF(施設パスワード送付!$C$1=データベース!A2625,"該当","")</f>
        <v/>
      </c>
      <c r="N2625" s="2" t="str">
        <f>IF(M2625="","",COUNTIF($M$2:M2625,"該当"))</f>
        <v/>
      </c>
    </row>
    <row r="2626" spans="1:14">
      <c r="A2626" s="10"/>
      <c r="B2626" s="10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4" t="str">
        <f>IF(施設パスワード送付!$C$1=データベース!A2626,"該当","")</f>
        <v/>
      </c>
      <c r="N2626" s="2" t="str">
        <f>IF(M2626="","",COUNTIF($M$2:M2626,"該当"))</f>
        <v/>
      </c>
    </row>
    <row r="2627" spans="1:14">
      <c r="A2627" s="10"/>
      <c r="B2627" s="10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4" t="str">
        <f>IF(施設パスワード送付!$C$1=データベース!A2627,"該当","")</f>
        <v/>
      </c>
      <c r="N2627" s="2" t="str">
        <f>IF(M2627="","",COUNTIF($M$2:M2627,"該当"))</f>
        <v/>
      </c>
    </row>
    <row r="2628" spans="1:14">
      <c r="A2628" s="10"/>
      <c r="B2628" s="10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4" t="str">
        <f>IF(施設パスワード送付!$C$1=データベース!A2628,"該当","")</f>
        <v/>
      </c>
      <c r="N2628" s="2" t="str">
        <f>IF(M2628="","",COUNTIF($M$2:M2628,"該当"))</f>
        <v/>
      </c>
    </row>
    <row r="2629" spans="1:14">
      <c r="A2629" s="10"/>
      <c r="B2629" s="10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4" t="str">
        <f>IF(施設パスワード送付!$C$1=データベース!A2629,"該当","")</f>
        <v/>
      </c>
      <c r="N2629" s="2" t="str">
        <f>IF(M2629="","",COUNTIF($M$2:M2629,"該当"))</f>
        <v/>
      </c>
    </row>
    <row r="2630" spans="1:14">
      <c r="A2630" s="10"/>
      <c r="B2630" s="10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4" t="str">
        <f>IF(施設パスワード送付!$C$1=データベース!A2630,"該当","")</f>
        <v/>
      </c>
      <c r="N2630" s="2" t="str">
        <f>IF(M2630="","",COUNTIF($M$2:M2630,"該当"))</f>
        <v/>
      </c>
    </row>
    <row r="2631" spans="1:14">
      <c r="A2631" s="10"/>
      <c r="B2631" s="10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4" t="str">
        <f>IF(施設パスワード送付!$C$1=データベース!A2631,"該当","")</f>
        <v/>
      </c>
      <c r="N2631" s="2" t="str">
        <f>IF(M2631="","",COUNTIF($M$2:M2631,"該当"))</f>
        <v/>
      </c>
    </row>
    <row r="2632" spans="1:14">
      <c r="A2632" s="10"/>
      <c r="B2632" s="10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4" t="str">
        <f>IF(施設パスワード送付!$C$1=データベース!A2632,"該当","")</f>
        <v/>
      </c>
      <c r="N2632" s="2" t="str">
        <f>IF(M2632="","",COUNTIF($M$2:M2632,"該当"))</f>
        <v/>
      </c>
    </row>
    <row r="2633" spans="1:14">
      <c r="A2633" s="10"/>
      <c r="B2633" s="10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4" t="str">
        <f>IF(施設パスワード送付!$C$1=データベース!A2633,"該当","")</f>
        <v/>
      </c>
      <c r="N2633" s="2" t="str">
        <f>IF(M2633="","",COUNTIF($M$2:M2633,"該当"))</f>
        <v/>
      </c>
    </row>
    <row r="2634" spans="1:14">
      <c r="A2634" s="10"/>
      <c r="B2634" s="10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4" t="str">
        <f>IF(施設パスワード送付!$C$1=データベース!A2634,"該当","")</f>
        <v/>
      </c>
      <c r="N2634" s="2" t="str">
        <f>IF(M2634="","",COUNTIF($M$2:M2634,"該当"))</f>
        <v/>
      </c>
    </row>
    <row r="2635" spans="1:14">
      <c r="A2635" s="10"/>
      <c r="B2635" s="10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4" t="str">
        <f>IF(施設パスワード送付!$C$1=データベース!A2635,"該当","")</f>
        <v/>
      </c>
      <c r="N2635" s="2" t="str">
        <f>IF(M2635="","",COUNTIF($M$2:M2635,"該当"))</f>
        <v/>
      </c>
    </row>
    <row r="2636" spans="1:14">
      <c r="A2636" s="10"/>
      <c r="B2636" s="10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4" t="str">
        <f>IF(施設パスワード送付!$C$1=データベース!A2636,"該当","")</f>
        <v/>
      </c>
      <c r="N2636" s="2" t="str">
        <f>IF(M2636="","",COUNTIF($M$2:M2636,"該当"))</f>
        <v/>
      </c>
    </row>
    <row r="2637" spans="1:14">
      <c r="A2637" s="10"/>
      <c r="B2637" s="10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4" t="str">
        <f>IF(施設パスワード送付!$C$1=データベース!A2637,"該当","")</f>
        <v/>
      </c>
      <c r="N2637" s="2" t="str">
        <f>IF(M2637="","",COUNTIF($M$2:M2637,"該当"))</f>
        <v/>
      </c>
    </row>
    <row r="2638" spans="1:14">
      <c r="A2638" s="10"/>
      <c r="B2638" s="10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4" t="str">
        <f>IF(施設パスワード送付!$C$1=データベース!A2638,"該当","")</f>
        <v/>
      </c>
      <c r="N2638" s="2" t="str">
        <f>IF(M2638="","",COUNTIF($M$2:M2638,"該当"))</f>
        <v/>
      </c>
    </row>
    <row r="2639" spans="1:14">
      <c r="A2639" s="10"/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4" t="str">
        <f>IF(施設パスワード送付!$C$1=データベース!A2639,"該当","")</f>
        <v/>
      </c>
      <c r="N2639" s="2" t="str">
        <f>IF(M2639="","",COUNTIF($M$2:M2639,"該当"))</f>
        <v/>
      </c>
    </row>
    <row r="2640" spans="1:14">
      <c r="A2640" s="10"/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4" t="str">
        <f>IF(施設パスワード送付!$C$1=データベース!A2640,"該当","")</f>
        <v/>
      </c>
      <c r="N2640" s="2" t="str">
        <f>IF(M2640="","",COUNTIF($M$2:M2640,"該当"))</f>
        <v/>
      </c>
    </row>
    <row r="2641" spans="1:14">
      <c r="A2641" s="10"/>
      <c r="B2641" s="10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4" t="str">
        <f>IF(施設パスワード送付!$C$1=データベース!A2641,"該当","")</f>
        <v/>
      </c>
      <c r="N2641" s="2" t="str">
        <f>IF(M2641="","",COUNTIF($M$2:M2641,"該当"))</f>
        <v/>
      </c>
    </row>
    <row r="2642" spans="1:14">
      <c r="A2642" s="10"/>
      <c r="B2642" s="10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4" t="str">
        <f>IF(施設パスワード送付!$C$1=データベース!A2642,"該当","")</f>
        <v/>
      </c>
      <c r="N2642" s="2" t="str">
        <f>IF(M2642="","",COUNTIF($M$2:M2642,"該当"))</f>
        <v/>
      </c>
    </row>
    <row r="2643" spans="1:14">
      <c r="A2643" s="10"/>
      <c r="B2643" s="10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4" t="str">
        <f>IF(施設パスワード送付!$C$1=データベース!A2643,"該当","")</f>
        <v/>
      </c>
      <c r="N2643" s="2" t="str">
        <f>IF(M2643="","",COUNTIF($M$2:M2643,"該当"))</f>
        <v/>
      </c>
    </row>
    <row r="2644" spans="1:14">
      <c r="A2644" s="10"/>
      <c r="B2644" s="10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4" t="str">
        <f>IF(施設パスワード送付!$C$1=データベース!A2644,"該当","")</f>
        <v/>
      </c>
      <c r="N2644" s="2" t="str">
        <f>IF(M2644="","",COUNTIF($M$2:M2644,"該当"))</f>
        <v/>
      </c>
    </row>
    <row r="2645" spans="1:14">
      <c r="A2645" s="10"/>
      <c r="B2645" s="10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4" t="str">
        <f>IF(施設パスワード送付!$C$1=データベース!A2645,"該当","")</f>
        <v/>
      </c>
      <c r="N2645" s="2" t="str">
        <f>IF(M2645="","",COUNTIF($M$2:M2645,"該当"))</f>
        <v/>
      </c>
    </row>
    <row r="2646" spans="1:14">
      <c r="A2646" s="10"/>
      <c r="B2646" s="10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4" t="str">
        <f>IF(施設パスワード送付!$C$1=データベース!A2646,"該当","")</f>
        <v/>
      </c>
      <c r="N2646" s="2" t="str">
        <f>IF(M2646="","",COUNTIF($M$2:M2646,"該当"))</f>
        <v/>
      </c>
    </row>
    <row r="2647" spans="1:14">
      <c r="A2647" s="10"/>
      <c r="B2647" s="10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4" t="str">
        <f>IF(施設パスワード送付!$C$1=データベース!A2647,"該当","")</f>
        <v/>
      </c>
      <c r="N2647" s="2" t="str">
        <f>IF(M2647="","",COUNTIF($M$2:M2647,"該当"))</f>
        <v/>
      </c>
    </row>
    <row r="2648" spans="1:14">
      <c r="A2648" s="10"/>
      <c r="B2648" s="10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4" t="str">
        <f>IF(施設パスワード送付!$C$1=データベース!A2648,"該当","")</f>
        <v/>
      </c>
      <c r="N2648" s="2" t="str">
        <f>IF(M2648="","",COUNTIF($M$2:M2648,"該当"))</f>
        <v/>
      </c>
    </row>
    <row r="2649" spans="1:14">
      <c r="A2649" s="10"/>
      <c r="B2649" s="10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4" t="str">
        <f>IF(施設パスワード送付!$C$1=データベース!A2649,"該当","")</f>
        <v/>
      </c>
      <c r="N2649" s="2" t="str">
        <f>IF(M2649="","",COUNTIF($M$2:M2649,"該当"))</f>
        <v/>
      </c>
    </row>
    <row r="2650" spans="1:14">
      <c r="A2650" s="10"/>
      <c r="B2650" s="10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4" t="str">
        <f>IF(施設パスワード送付!$C$1=データベース!A2650,"該当","")</f>
        <v/>
      </c>
      <c r="N2650" s="2" t="str">
        <f>IF(M2650="","",COUNTIF($M$2:M2650,"該当"))</f>
        <v/>
      </c>
    </row>
    <row r="2651" spans="1:14">
      <c r="A2651" s="10"/>
      <c r="B2651" s="10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4" t="str">
        <f>IF(施設パスワード送付!$C$1=データベース!A2651,"該当","")</f>
        <v/>
      </c>
      <c r="N2651" s="2" t="str">
        <f>IF(M2651="","",COUNTIF($M$2:M2651,"該当"))</f>
        <v/>
      </c>
    </row>
    <row r="2652" spans="1:14">
      <c r="A2652" s="10"/>
      <c r="B2652" s="10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4" t="str">
        <f>IF(施設パスワード送付!$C$1=データベース!A2652,"該当","")</f>
        <v/>
      </c>
      <c r="N2652" s="2" t="str">
        <f>IF(M2652="","",COUNTIF($M$2:M2652,"該当"))</f>
        <v/>
      </c>
    </row>
    <row r="2653" spans="1:14">
      <c r="A2653" s="10"/>
      <c r="B2653" s="10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4" t="str">
        <f>IF(施設パスワード送付!$C$1=データベース!A2653,"該当","")</f>
        <v/>
      </c>
      <c r="N2653" s="2" t="str">
        <f>IF(M2653="","",COUNTIF($M$2:M2653,"該当"))</f>
        <v/>
      </c>
    </row>
    <row r="2654" spans="1:14">
      <c r="A2654" s="10"/>
      <c r="B2654" s="10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4" t="str">
        <f>IF(施設パスワード送付!$C$1=データベース!A2654,"該当","")</f>
        <v/>
      </c>
      <c r="N2654" s="2" t="str">
        <f>IF(M2654="","",COUNTIF($M$2:M2654,"該当"))</f>
        <v/>
      </c>
    </row>
    <row r="2655" spans="1:14">
      <c r="A2655" s="10"/>
      <c r="B2655" s="10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4" t="str">
        <f>IF(施設パスワード送付!$C$1=データベース!A2655,"該当","")</f>
        <v/>
      </c>
      <c r="N2655" s="2" t="str">
        <f>IF(M2655="","",COUNTIF($M$2:M2655,"該当"))</f>
        <v/>
      </c>
    </row>
    <row r="2656" spans="1:14">
      <c r="A2656" s="10"/>
      <c r="B2656" s="10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4" t="str">
        <f>IF(施設パスワード送付!$C$1=データベース!A2656,"該当","")</f>
        <v/>
      </c>
      <c r="N2656" s="2" t="str">
        <f>IF(M2656="","",COUNTIF($M$2:M2656,"該当"))</f>
        <v/>
      </c>
    </row>
    <row r="2657" spans="1:14">
      <c r="A2657" s="10"/>
      <c r="B2657" s="10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4" t="str">
        <f>IF(施設パスワード送付!$C$1=データベース!A2657,"該当","")</f>
        <v/>
      </c>
      <c r="N2657" s="2" t="str">
        <f>IF(M2657="","",COUNTIF($M$2:M2657,"該当"))</f>
        <v/>
      </c>
    </row>
    <row r="2658" spans="1:14">
      <c r="A2658" s="10"/>
      <c r="B2658" s="10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4" t="str">
        <f>IF(施設パスワード送付!$C$1=データベース!A2658,"該当","")</f>
        <v/>
      </c>
      <c r="N2658" s="2" t="str">
        <f>IF(M2658="","",COUNTIF($M$2:M2658,"該当"))</f>
        <v/>
      </c>
    </row>
    <row r="2659" spans="1:14">
      <c r="A2659" s="10"/>
      <c r="B2659" s="10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4" t="str">
        <f>IF(施設パスワード送付!$C$1=データベース!A2659,"該当","")</f>
        <v/>
      </c>
      <c r="N2659" s="2" t="str">
        <f>IF(M2659="","",COUNTIF($M$2:M2659,"該当"))</f>
        <v/>
      </c>
    </row>
    <row r="2660" spans="1:14">
      <c r="A2660" s="10"/>
      <c r="B2660" s="10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4" t="str">
        <f>IF(施設パスワード送付!$C$1=データベース!A2660,"該当","")</f>
        <v/>
      </c>
      <c r="N2660" s="2" t="str">
        <f>IF(M2660="","",COUNTIF($M$2:M2660,"該当"))</f>
        <v/>
      </c>
    </row>
    <row r="2661" spans="1:14">
      <c r="A2661" s="10"/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4" t="str">
        <f>IF(施設パスワード送付!$C$1=データベース!A2661,"該当","")</f>
        <v/>
      </c>
      <c r="N2661" s="2" t="str">
        <f>IF(M2661="","",COUNTIF($M$2:M2661,"該当"))</f>
        <v/>
      </c>
    </row>
    <row r="2662" spans="1:14">
      <c r="A2662" s="10"/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4" t="str">
        <f>IF(施設パスワード送付!$C$1=データベース!A2662,"該当","")</f>
        <v/>
      </c>
      <c r="N2662" s="2" t="str">
        <f>IF(M2662="","",COUNTIF($M$2:M2662,"該当"))</f>
        <v/>
      </c>
    </row>
    <row r="2663" spans="1:14">
      <c r="A2663" s="10"/>
      <c r="B2663" s="10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4" t="str">
        <f>IF(施設パスワード送付!$C$1=データベース!A2663,"該当","")</f>
        <v/>
      </c>
      <c r="N2663" s="2" t="str">
        <f>IF(M2663="","",COUNTIF($M$2:M2663,"該当"))</f>
        <v/>
      </c>
    </row>
    <row r="2664" spans="1:14">
      <c r="A2664" s="10"/>
      <c r="B2664" s="10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4" t="str">
        <f>IF(施設パスワード送付!$C$1=データベース!A2664,"該当","")</f>
        <v/>
      </c>
      <c r="N2664" s="2" t="str">
        <f>IF(M2664="","",COUNTIF($M$2:M2664,"該当"))</f>
        <v/>
      </c>
    </row>
    <row r="2665" spans="1:14">
      <c r="A2665" s="10"/>
      <c r="B2665" s="10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4" t="str">
        <f>IF(施設パスワード送付!$C$1=データベース!A2665,"該当","")</f>
        <v/>
      </c>
      <c r="N2665" s="2" t="str">
        <f>IF(M2665="","",COUNTIF($M$2:M2665,"該当"))</f>
        <v/>
      </c>
    </row>
    <row r="2666" spans="1:14">
      <c r="A2666" s="10"/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4" t="str">
        <f>IF(施設パスワード送付!$C$1=データベース!A2666,"該当","")</f>
        <v/>
      </c>
      <c r="N2666" s="2" t="str">
        <f>IF(M2666="","",COUNTIF($M$2:M2666,"該当"))</f>
        <v/>
      </c>
    </row>
    <row r="2667" spans="1:14">
      <c r="A2667" s="10"/>
      <c r="B2667" s="10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4" t="str">
        <f>IF(施設パスワード送付!$C$1=データベース!A2667,"該当","")</f>
        <v/>
      </c>
      <c r="N2667" s="2" t="str">
        <f>IF(M2667="","",COUNTIF($M$2:M2667,"該当"))</f>
        <v/>
      </c>
    </row>
    <row r="2668" spans="1:14">
      <c r="A2668" s="10"/>
      <c r="B2668" s="10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4" t="str">
        <f>IF(施設パスワード送付!$C$1=データベース!A2668,"該当","")</f>
        <v/>
      </c>
      <c r="N2668" s="2" t="str">
        <f>IF(M2668="","",COUNTIF($M$2:M2668,"該当"))</f>
        <v/>
      </c>
    </row>
    <row r="2669" spans="1:14">
      <c r="A2669" s="10"/>
      <c r="B2669" s="10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4" t="str">
        <f>IF(施設パスワード送付!$C$1=データベース!A2669,"該当","")</f>
        <v/>
      </c>
      <c r="N2669" s="2" t="str">
        <f>IF(M2669="","",COUNTIF($M$2:M2669,"該当"))</f>
        <v/>
      </c>
    </row>
    <row r="2670" spans="1:14">
      <c r="A2670" s="10"/>
      <c r="B2670" s="10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4" t="str">
        <f>IF(施設パスワード送付!$C$1=データベース!A2670,"該当","")</f>
        <v/>
      </c>
      <c r="N2670" s="2" t="str">
        <f>IF(M2670="","",COUNTIF($M$2:M2670,"該当"))</f>
        <v/>
      </c>
    </row>
    <row r="2671" spans="1:14">
      <c r="A2671" s="10"/>
      <c r="B2671" s="10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4" t="str">
        <f>IF(施設パスワード送付!$C$1=データベース!A2671,"該当","")</f>
        <v/>
      </c>
      <c r="N2671" s="2" t="str">
        <f>IF(M2671="","",COUNTIF($M$2:M2671,"該当"))</f>
        <v/>
      </c>
    </row>
    <row r="2672" spans="1:14">
      <c r="A2672" s="10"/>
      <c r="B2672" s="10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4" t="str">
        <f>IF(施設パスワード送付!$C$1=データベース!A2672,"該当","")</f>
        <v/>
      </c>
      <c r="N2672" s="2" t="str">
        <f>IF(M2672="","",COUNTIF($M$2:M2672,"該当"))</f>
        <v/>
      </c>
    </row>
    <row r="2673" spans="1:14">
      <c r="A2673" s="10"/>
      <c r="B2673" s="10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4" t="str">
        <f>IF(施設パスワード送付!$C$1=データベース!A2673,"該当","")</f>
        <v/>
      </c>
      <c r="N2673" s="2" t="str">
        <f>IF(M2673="","",COUNTIF($M$2:M2673,"該当"))</f>
        <v/>
      </c>
    </row>
    <row r="2674" spans="1:14">
      <c r="A2674" s="10"/>
      <c r="B2674" s="10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4" t="str">
        <f>IF(施設パスワード送付!$C$1=データベース!A2674,"該当","")</f>
        <v/>
      </c>
      <c r="N2674" s="2" t="str">
        <f>IF(M2674="","",COUNTIF($M$2:M2674,"該当"))</f>
        <v/>
      </c>
    </row>
    <row r="2675" spans="1:14">
      <c r="A2675" s="10"/>
      <c r="B2675" s="10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4" t="str">
        <f>IF(施設パスワード送付!$C$1=データベース!A2675,"該当","")</f>
        <v/>
      </c>
      <c r="N2675" s="2" t="str">
        <f>IF(M2675="","",COUNTIF($M$2:M2675,"該当"))</f>
        <v/>
      </c>
    </row>
    <row r="2676" spans="1:14">
      <c r="A2676" s="10"/>
      <c r="B2676" s="10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4" t="str">
        <f>IF(施設パスワード送付!$C$1=データベース!A2676,"該当","")</f>
        <v/>
      </c>
      <c r="N2676" s="2" t="str">
        <f>IF(M2676="","",COUNTIF($M$2:M2676,"該当"))</f>
        <v/>
      </c>
    </row>
    <row r="2677" spans="1:14">
      <c r="A2677" s="10"/>
      <c r="B2677" s="10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4" t="str">
        <f>IF(施設パスワード送付!$C$1=データベース!A2677,"該当","")</f>
        <v/>
      </c>
      <c r="N2677" s="2" t="str">
        <f>IF(M2677="","",COUNTIF($M$2:M2677,"該当"))</f>
        <v/>
      </c>
    </row>
    <row r="2678" spans="1:14">
      <c r="A2678" s="10"/>
      <c r="B2678" s="10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4" t="str">
        <f>IF(施設パスワード送付!$C$1=データベース!A2678,"該当","")</f>
        <v/>
      </c>
      <c r="N2678" s="2" t="str">
        <f>IF(M2678="","",COUNTIF($M$2:M2678,"該当"))</f>
        <v/>
      </c>
    </row>
    <row r="2679" spans="1:14">
      <c r="A2679" s="10"/>
      <c r="B2679" s="10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4" t="str">
        <f>IF(施設パスワード送付!$C$1=データベース!A2679,"該当","")</f>
        <v/>
      </c>
      <c r="N2679" s="2" t="str">
        <f>IF(M2679="","",COUNTIF($M$2:M2679,"該当"))</f>
        <v/>
      </c>
    </row>
    <row r="2680" spans="1:14">
      <c r="A2680" s="10"/>
      <c r="B2680" s="10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4" t="str">
        <f>IF(施設パスワード送付!$C$1=データベース!A2680,"該当","")</f>
        <v/>
      </c>
      <c r="N2680" s="2" t="str">
        <f>IF(M2680="","",COUNTIF($M$2:M2680,"該当"))</f>
        <v/>
      </c>
    </row>
    <row r="2681" spans="1:14">
      <c r="A2681" s="10"/>
      <c r="B2681" s="10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4" t="str">
        <f>IF(施設パスワード送付!$C$1=データベース!A2681,"該当","")</f>
        <v/>
      </c>
      <c r="N2681" s="2" t="str">
        <f>IF(M2681="","",COUNTIF($M$2:M2681,"該当"))</f>
        <v/>
      </c>
    </row>
    <row r="2682" spans="1:14">
      <c r="A2682" s="10"/>
      <c r="B2682" s="10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4" t="str">
        <f>IF(施設パスワード送付!$C$1=データベース!A2682,"該当","")</f>
        <v/>
      </c>
      <c r="N2682" s="2" t="str">
        <f>IF(M2682="","",COUNTIF($M$2:M2682,"該当"))</f>
        <v/>
      </c>
    </row>
    <row r="2683" spans="1:14">
      <c r="A2683" s="10"/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4" t="str">
        <f>IF(施設パスワード送付!$C$1=データベース!A2683,"該当","")</f>
        <v/>
      </c>
      <c r="N2683" s="2" t="str">
        <f>IF(M2683="","",COUNTIF($M$2:M2683,"該当"))</f>
        <v/>
      </c>
    </row>
    <row r="2684" spans="1:14">
      <c r="A2684" s="10"/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4" t="str">
        <f>IF(施設パスワード送付!$C$1=データベース!A2684,"該当","")</f>
        <v/>
      </c>
      <c r="N2684" s="2" t="str">
        <f>IF(M2684="","",COUNTIF($M$2:M2684,"該当"))</f>
        <v/>
      </c>
    </row>
    <row r="2685" spans="1:14">
      <c r="A2685" s="10"/>
      <c r="B2685" s="10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4" t="str">
        <f>IF(施設パスワード送付!$C$1=データベース!A2685,"該当","")</f>
        <v/>
      </c>
      <c r="N2685" s="2" t="str">
        <f>IF(M2685="","",COUNTIF($M$2:M2685,"該当"))</f>
        <v/>
      </c>
    </row>
    <row r="2686" spans="1:14">
      <c r="A2686" s="10"/>
      <c r="B2686" s="10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4" t="str">
        <f>IF(施設パスワード送付!$C$1=データベース!A2686,"該当","")</f>
        <v/>
      </c>
      <c r="N2686" s="2" t="str">
        <f>IF(M2686="","",COUNTIF($M$2:M2686,"該当"))</f>
        <v/>
      </c>
    </row>
    <row r="2687" spans="1:14">
      <c r="A2687" s="10"/>
      <c r="B2687" s="10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4" t="str">
        <f>IF(施設パスワード送付!$C$1=データベース!A2687,"該当","")</f>
        <v/>
      </c>
      <c r="N2687" s="2" t="str">
        <f>IF(M2687="","",COUNTIF($M$2:M2687,"該当"))</f>
        <v/>
      </c>
    </row>
    <row r="2688" spans="1:14">
      <c r="A2688" s="10"/>
      <c r="B2688" s="10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4" t="str">
        <f>IF(施設パスワード送付!$C$1=データベース!A2688,"該当","")</f>
        <v/>
      </c>
      <c r="N2688" s="2" t="str">
        <f>IF(M2688="","",COUNTIF($M$2:M2688,"該当"))</f>
        <v/>
      </c>
    </row>
    <row r="2689" spans="1:14">
      <c r="A2689" s="10"/>
      <c r="B2689" s="10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4" t="str">
        <f>IF(施設パスワード送付!$C$1=データベース!A2689,"該当","")</f>
        <v/>
      </c>
      <c r="N2689" s="2" t="str">
        <f>IF(M2689="","",COUNTIF($M$2:M2689,"該当"))</f>
        <v/>
      </c>
    </row>
    <row r="2690" spans="1:14">
      <c r="A2690" s="10"/>
      <c r="B2690" s="10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4" t="str">
        <f>IF(施設パスワード送付!$C$1=データベース!A2690,"該当","")</f>
        <v/>
      </c>
      <c r="N2690" s="2" t="str">
        <f>IF(M2690="","",COUNTIF($M$2:M2690,"該当"))</f>
        <v/>
      </c>
    </row>
    <row r="2691" spans="1:14">
      <c r="A2691" s="10"/>
      <c r="B2691" s="10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4" t="str">
        <f>IF(施設パスワード送付!$C$1=データベース!A2691,"該当","")</f>
        <v/>
      </c>
      <c r="N2691" s="2" t="str">
        <f>IF(M2691="","",COUNTIF($M$2:M2691,"該当"))</f>
        <v/>
      </c>
    </row>
    <row r="2692" spans="1:14">
      <c r="A2692" s="10"/>
      <c r="B2692" s="10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4" t="str">
        <f>IF(施設パスワード送付!$C$1=データベース!A2692,"該当","")</f>
        <v/>
      </c>
      <c r="N2692" s="2" t="str">
        <f>IF(M2692="","",COUNTIF($M$2:M2692,"該当"))</f>
        <v/>
      </c>
    </row>
    <row r="2693" spans="1:14">
      <c r="A2693" s="10"/>
      <c r="B2693" s="10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4" t="str">
        <f>IF(施設パスワード送付!$C$1=データベース!A2693,"該当","")</f>
        <v/>
      </c>
      <c r="N2693" s="2" t="str">
        <f>IF(M2693="","",COUNTIF($M$2:M2693,"該当"))</f>
        <v/>
      </c>
    </row>
    <row r="2694" spans="1:14">
      <c r="A2694" s="10"/>
      <c r="B2694" s="10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4" t="str">
        <f>IF(施設パスワード送付!$C$1=データベース!A2694,"該当","")</f>
        <v/>
      </c>
      <c r="N2694" s="2" t="str">
        <f>IF(M2694="","",COUNTIF($M$2:M2694,"該当"))</f>
        <v/>
      </c>
    </row>
    <row r="2695" spans="1:14">
      <c r="A2695" s="10"/>
      <c r="B2695" s="10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4" t="str">
        <f>IF(施設パスワード送付!$C$1=データベース!A2695,"該当","")</f>
        <v/>
      </c>
      <c r="N2695" s="2" t="str">
        <f>IF(M2695="","",COUNTIF($M$2:M2695,"該当"))</f>
        <v/>
      </c>
    </row>
    <row r="2696" spans="1:14">
      <c r="A2696" s="10"/>
      <c r="B2696" s="10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4" t="str">
        <f>IF(施設パスワード送付!$C$1=データベース!A2696,"該当","")</f>
        <v/>
      </c>
      <c r="N2696" s="2" t="str">
        <f>IF(M2696="","",COUNTIF($M$2:M2696,"該当"))</f>
        <v/>
      </c>
    </row>
    <row r="2697" spans="1:14">
      <c r="A2697" s="10"/>
      <c r="B2697" s="10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4" t="str">
        <f>IF(施設パスワード送付!$C$1=データベース!A2697,"該当","")</f>
        <v/>
      </c>
      <c r="N2697" s="2" t="str">
        <f>IF(M2697="","",COUNTIF($M$2:M2697,"該当"))</f>
        <v/>
      </c>
    </row>
    <row r="2698" spans="1:14">
      <c r="A2698" s="10"/>
      <c r="B2698" s="10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4" t="str">
        <f>IF(施設パスワード送付!$C$1=データベース!A2698,"該当","")</f>
        <v/>
      </c>
      <c r="N2698" s="2" t="str">
        <f>IF(M2698="","",COUNTIF($M$2:M2698,"該当"))</f>
        <v/>
      </c>
    </row>
    <row r="2699" spans="1:14">
      <c r="A2699" s="10"/>
      <c r="B2699" s="10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4" t="str">
        <f>IF(施設パスワード送付!$C$1=データベース!A2699,"該当","")</f>
        <v/>
      </c>
      <c r="N2699" s="2" t="str">
        <f>IF(M2699="","",COUNTIF($M$2:M2699,"該当"))</f>
        <v/>
      </c>
    </row>
    <row r="2700" spans="1:14">
      <c r="A2700" s="10"/>
      <c r="B2700" s="10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4" t="str">
        <f>IF(施設パスワード送付!$C$1=データベース!A2700,"該当","")</f>
        <v/>
      </c>
      <c r="N2700" s="2" t="str">
        <f>IF(M2700="","",COUNTIF($M$2:M2700,"該当"))</f>
        <v/>
      </c>
    </row>
    <row r="2701" spans="1:14">
      <c r="A2701" s="10"/>
      <c r="B2701" s="10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4" t="str">
        <f>IF(施設パスワード送付!$C$1=データベース!A2701,"該当","")</f>
        <v/>
      </c>
      <c r="N2701" s="2" t="str">
        <f>IF(M2701="","",COUNTIF($M$2:M2701,"該当"))</f>
        <v/>
      </c>
    </row>
    <row r="2702" spans="1:14">
      <c r="A2702" s="10"/>
      <c r="B2702" s="10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4" t="str">
        <f>IF(施設パスワード送付!$C$1=データベース!A2702,"該当","")</f>
        <v/>
      </c>
      <c r="N2702" s="2" t="str">
        <f>IF(M2702="","",COUNTIF($M$2:M2702,"該当"))</f>
        <v/>
      </c>
    </row>
    <row r="2703" spans="1:14">
      <c r="A2703" s="10"/>
      <c r="B2703" s="10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4" t="str">
        <f>IF(施設パスワード送付!$C$1=データベース!A2703,"該当","")</f>
        <v/>
      </c>
      <c r="N2703" s="2" t="str">
        <f>IF(M2703="","",COUNTIF($M$2:M2703,"該当"))</f>
        <v/>
      </c>
    </row>
    <row r="2704" spans="1:14">
      <c r="A2704" s="10"/>
      <c r="B2704" s="10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4" t="str">
        <f>IF(施設パスワード送付!$C$1=データベース!A2704,"該当","")</f>
        <v/>
      </c>
      <c r="N2704" s="2" t="str">
        <f>IF(M2704="","",COUNTIF($M$2:M2704,"該当"))</f>
        <v/>
      </c>
    </row>
    <row r="2705" spans="1:14">
      <c r="A2705" s="10"/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4" t="str">
        <f>IF(施設パスワード送付!$C$1=データベース!A2705,"該当","")</f>
        <v/>
      </c>
      <c r="N2705" s="2" t="str">
        <f>IF(M2705="","",COUNTIF($M$2:M2705,"該当"))</f>
        <v/>
      </c>
    </row>
    <row r="2706" spans="1:14">
      <c r="A2706" s="10"/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4" t="str">
        <f>IF(施設パスワード送付!$C$1=データベース!A2706,"該当","")</f>
        <v/>
      </c>
      <c r="N2706" s="2" t="str">
        <f>IF(M2706="","",COUNTIF($M$2:M2706,"該当"))</f>
        <v/>
      </c>
    </row>
    <row r="2707" spans="1:14">
      <c r="A2707" s="10"/>
      <c r="B2707" s="10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4" t="str">
        <f>IF(施設パスワード送付!$C$1=データベース!A2707,"該当","")</f>
        <v/>
      </c>
      <c r="N2707" s="2" t="str">
        <f>IF(M2707="","",COUNTIF($M$2:M2707,"該当"))</f>
        <v/>
      </c>
    </row>
    <row r="2708" spans="1:14">
      <c r="A2708" s="10"/>
      <c r="B2708" s="10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4" t="str">
        <f>IF(施設パスワード送付!$C$1=データベース!A2708,"該当","")</f>
        <v/>
      </c>
      <c r="N2708" s="2" t="str">
        <f>IF(M2708="","",COUNTIF($M$2:M2708,"該当"))</f>
        <v/>
      </c>
    </row>
    <row r="2709" spans="1:14">
      <c r="A2709" s="10"/>
      <c r="B2709" s="10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4" t="str">
        <f>IF(施設パスワード送付!$C$1=データベース!A2709,"該当","")</f>
        <v/>
      </c>
      <c r="N2709" s="2" t="str">
        <f>IF(M2709="","",COUNTIF($M$2:M2709,"該当"))</f>
        <v/>
      </c>
    </row>
    <row r="2710" spans="1:14">
      <c r="A2710" s="10"/>
      <c r="B2710" s="10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4" t="str">
        <f>IF(施設パスワード送付!$C$1=データベース!A2710,"該当","")</f>
        <v/>
      </c>
      <c r="N2710" s="2" t="str">
        <f>IF(M2710="","",COUNTIF($M$2:M2710,"該当"))</f>
        <v/>
      </c>
    </row>
    <row r="2711" spans="1:14">
      <c r="A2711" s="10"/>
      <c r="B2711" s="10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4" t="str">
        <f>IF(施設パスワード送付!$C$1=データベース!A2711,"該当","")</f>
        <v/>
      </c>
      <c r="N2711" s="2" t="str">
        <f>IF(M2711="","",COUNTIF($M$2:M2711,"該当"))</f>
        <v/>
      </c>
    </row>
    <row r="2712" spans="1:14">
      <c r="A2712" s="10"/>
      <c r="B2712" s="10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4" t="str">
        <f>IF(施設パスワード送付!$C$1=データベース!A2712,"該当","")</f>
        <v/>
      </c>
      <c r="N2712" s="2" t="str">
        <f>IF(M2712="","",COUNTIF($M$2:M2712,"該当"))</f>
        <v/>
      </c>
    </row>
    <row r="2713" spans="1:14">
      <c r="A2713" s="10"/>
      <c r="B2713" s="10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4" t="str">
        <f>IF(施設パスワード送付!$C$1=データベース!A2713,"該当","")</f>
        <v/>
      </c>
      <c r="N2713" s="2" t="str">
        <f>IF(M2713="","",COUNTIF($M$2:M2713,"該当"))</f>
        <v/>
      </c>
    </row>
    <row r="2714" spans="1:14">
      <c r="A2714" s="10"/>
      <c r="B2714" s="10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4" t="str">
        <f>IF(施設パスワード送付!$C$1=データベース!A2714,"該当","")</f>
        <v/>
      </c>
      <c r="N2714" s="2" t="str">
        <f>IF(M2714="","",COUNTIF($M$2:M2714,"該当"))</f>
        <v/>
      </c>
    </row>
    <row r="2715" spans="1:14">
      <c r="A2715" s="10"/>
      <c r="B2715" s="10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4" t="str">
        <f>IF(施設パスワード送付!$C$1=データベース!A2715,"該当","")</f>
        <v/>
      </c>
      <c r="N2715" s="2" t="str">
        <f>IF(M2715="","",COUNTIF($M$2:M2715,"該当"))</f>
        <v/>
      </c>
    </row>
    <row r="2716" spans="1:14">
      <c r="A2716" s="10"/>
      <c r="B2716" s="10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4" t="str">
        <f>IF(施設パスワード送付!$C$1=データベース!A2716,"該当","")</f>
        <v/>
      </c>
      <c r="N2716" s="2" t="str">
        <f>IF(M2716="","",COUNTIF($M$2:M2716,"該当"))</f>
        <v/>
      </c>
    </row>
    <row r="2717" spans="1:14">
      <c r="A2717" s="10"/>
      <c r="B2717" s="10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4" t="str">
        <f>IF(施設パスワード送付!$C$1=データベース!A2717,"該当","")</f>
        <v/>
      </c>
      <c r="N2717" s="2" t="str">
        <f>IF(M2717="","",COUNTIF($M$2:M2717,"該当"))</f>
        <v/>
      </c>
    </row>
    <row r="2718" spans="1:14">
      <c r="A2718" s="10"/>
      <c r="B2718" s="10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4" t="str">
        <f>IF(施設パスワード送付!$C$1=データベース!A2718,"該当","")</f>
        <v/>
      </c>
      <c r="N2718" s="2" t="str">
        <f>IF(M2718="","",COUNTIF($M$2:M2718,"該当"))</f>
        <v/>
      </c>
    </row>
    <row r="2719" spans="1:14">
      <c r="A2719" s="10"/>
      <c r="B2719" s="10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4" t="str">
        <f>IF(施設パスワード送付!$C$1=データベース!A2719,"該当","")</f>
        <v/>
      </c>
      <c r="N2719" s="2" t="str">
        <f>IF(M2719="","",COUNTIF($M$2:M2719,"該当"))</f>
        <v/>
      </c>
    </row>
    <row r="2720" spans="1:14">
      <c r="A2720" s="10"/>
      <c r="B2720" s="10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4" t="str">
        <f>IF(施設パスワード送付!$C$1=データベース!A2720,"該当","")</f>
        <v/>
      </c>
      <c r="N2720" s="2" t="str">
        <f>IF(M2720="","",COUNTIF($M$2:M2720,"該当"))</f>
        <v/>
      </c>
    </row>
    <row r="2721" spans="1:14">
      <c r="A2721" s="10"/>
      <c r="B2721" s="10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4" t="str">
        <f>IF(施設パスワード送付!$C$1=データベース!A2721,"該当","")</f>
        <v/>
      </c>
      <c r="N2721" s="2" t="str">
        <f>IF(M2721="","",COUNTIF($M$2:M2721,"該当"))</f>
        <v/>
      </c>
    </row>
    <row r="2722" spans="1:14">
      <c r="A2722" s="10"/>
      <c r="B2722" s="10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4" t="str">
        <f>IF(施設パスワード送付!$C$1=データベース!A2722,"該当","")</f>
        <v/>
      </c>
      <c r="N2722" s="2" t="str">
        <f>IF(M2722="","",COUNTIF($M$2:M2722,"該当"))</f>
        <v/>
      </c>
    </row>
    <row r="2723" spans="1:14">
      <c r="A2723" s="10"/>
      <c r="B2723" s="10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4" t="str">
        <f>IF(施設パスワード送付!$C$1=データベース!A2723,"該当","")</f>
        <v/>
      </c>
      <c r="N2723" s="2" t="str">
        <f>IF(M2723="","",COUNTIF($M$2:M2723,"該当"))</f>
        <v/>
      </c>
    </row>
    <row r="2724" spans="1:14">
      <c r="A2724" s="10"/>
      <c r="B2724" s="10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4" t="str">
        <f>IF(施設パスワード送付!$C$1=データベース!A2724,"該当","")</f>
        <v/>
      </c>
      <c r="N2724" s="2" t="str">
        <f>IF(M2724="","",COUNTIF($M$2:M2724,"該当"))</f>
        <v/>
      </c>
    </row>
    <row r="2725" spans="1:14">
      <c r="A2725" s="10"/>
      <c r="B2725" s="10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4" t="str">
        <f>IF(施設パスワード送付!$C$1=データベース!A2725,"該当","")</f>
        <v/>
      </c>
      <c r="N2725" s="2" t="str">
        <f>IF(M2725="","",COUNTIF($M$2:M2725,"該当"))</f>
        <v/>
      </c>
    </row>
    <row r="2726" spans="1:14">
      <c r="A2726" s="10"/>
      <c r="B2726" s="10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4" t="str">
        <f>IF(施設パスワード送付!$C$1=データベース!A2726,"該当","")</f>
        <v/>
      </c>
      <c r="N2726" s="2" t="str">
        <f>IF(M2726="","",COUNTIF($M$2:M2726,"該当"))</f>
        <v/>
      </c>
    </row>
    <row r="2727" spans="1:14">
      <c r="A2727" s="10"/>
      <c r="B2727" s="10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4" t="str">
        <f>IF(施設パスワード送付!$C$1=データベース!A2727,"該当","")</f>
        <v/>
      </c>
      <c r="N2727" s="2" t="str">
        <f>IF(M2727="","",COUNTIF($M$2:M2727,"該当"))</f>
        <v/>
      </c>
    </row>
    <row r="2728" spans="1:14">
      <c r="A2728" s="10"/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4" t="str">
        <f>IF(施設パスワード送付!$C$1=データベース!A2728,"該当","")</f>
        <v/>
      </c>
      <c r="N2728" s="2" t="str">
        <f>IF(M2728="","",COUNTIF($M$2:M2728,"該当"))</f>
        <v/>
      </c>
    </row>
    <row r="2729" spans="1:14">
      <c r="A2729" s="10"/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4" t="str">
        <f>IF(施設パスワード送付!$C$1=データベース!A2729,"該当","")</f>
        <v/>
      </c>
      <c r="N2729" s="2" t="str">
        <f>IF(M2729="","",COUNTIF($M$2:M2729,"該当"))</f>
        <v/>
      </c>
    </row>
    <row r="2730" spans="1:14">
      <c r="A2730" s="10"/>
      <c r="B2730" s="10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4" t="str">
        <f>IF(施設パスワード送付!$C$1=データベース!A2730,"該当","")</f>
        <v/>
      </c>
      <c r="N2730" s="2" t="str">
        <f>IF(M2730="","",COUNTIF($M$2:M2730,"該当"))</f>
        <v/>
      </c>
    </row>
    <row r="2731" spans="1:14">
      <c r="A2731" s="10"/>
      <c r="B2731" s="10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4" t="str">
        <f>IF(施設パスワード送付!$C$1=データベース!A2731,"該当","")</f>
        <v/>
      </c>
      <c r="N2731" s="2" t="str">
        <f>IF(M2731="","",COUNTIF($M$2:M2731,"該当"))</f>
        <v/>
      </c>
    </row>
    <row r="2732" spans="1:14">
      <c r="A2732" s="10"/>
      <c r="B2732" s="10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4" t="str">
        <f>IF(施設パスワード送付!$C$1=データベース!A2732,"該当","")</f>
        <v/>
      </c>
      <c r="N2732" s="2" t="str">
        <f>IF(M2732="","",COUNTIF($M$2:M2732,"該当"))</f>
        <v/>
      </c>
    </row>
    <row r="2733" spans="1:14">
      <c r="A2733" s="10"/>
      <c r="B2733" s="10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4" t="str">
        <f>IF(施設パスワード送付!$C$1=データベース!A2733,"該当","")</f>
        <v/>
      </c>
      <c r="N2733" s="2" t="str">
        <f>IF(M2733="","",COUNTIF($M$2:M2733,"該当"))</f>
        <v/>
      </c>
    </row>
    <row r="2734" spans="1:14">
      <c r="A2734" s="10"/>
      <c r="B2734" s="10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4" t="str">
        <f>IF(施設パスワード送付!$C$1=データベース!A2734,"該当","")</f>
        <v/>
      </c>
      <c r="N2734" s="2" t="str">
        <f>IF(M2734="","",COUNTIF($M$2:M2734,"該当"))</f>
        <v/>
      </c>
    </row>
    <row r="2735" spans="1:14">
      <c r="A2735" s="10"/>
      <c r="B2735" s="10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4" t="str">
        <f>IF(施設パスワード送付!$C$1=データベース!A2735,"該当","")</f>
        <v/>
      </c>
      <c r="N2735" s="2" t="str">
        <f>IF(M2735="","",COUNTIF($M$2:M2735,"該当"))</f>
        <v/>
      </c>
    </row>
    <row r="2736" spans="1:14">
      <c r="A2736" s="10"/>
      <c r="B2736" s="10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4" t="str">
        <f>IF(施設パスワード送付!$C$1=データベース!A2736,"該当","")</f>
        <v/>
      </c>
      <c r="N2736" s="2" t="str">
        <f>IF(M2736="","",COUNTIF($M$2:M2736,"該当"))</f>
        <v/>
      </c>
    </row>
    <row r="2737" spans="1:14">
      <c r="A2737" s="10"/>
      <c r="B2737" s="10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4" t="str">
        <f>IF(施設パスワード送付!$C$1=データベース!A2737,"該当","")</f>
        <v/>
      </c>
      <c r="N2737" s="2" t="str">
        <f>IF(M2737="","",COUNTIF($M$2:M2737,"該当"))</f>
        <v/>
      </c>
    </row>
    <row r="2738" spans="1:14">
      <c r="A2738" s="10"/>
      <c r="B2738" s="10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4" t="str">
        <f>IF(施設パスワード送付!$C$1=データベース!A2738,"該当","")</f>
        <v/>
      </c>
      <c r="N2738" s="2" t="str">
        <f>IF(M2738="","",COUNTIF($M$2:M2738,"該当"))</f>
        <v/>
      </c>
    </row>
    <row r="2739" spans="1:14">
      <c r="A2739" s="10"/>
      <c r="B2739" s="10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4" t="str">
        <f>IF(施設パスワード送付!$C$1=データベース!A2739,"該当","")</f>
        <v/>
      </c>
      <c r="N2739" s="2" t="str">
        <f>IF(M2739="","",COUNTIF($M$2:M2739,"該当"))</f>
        <v/>
      </c>
    </row>
    <row r="2740" spans="1:14">
      <c r="A2740" s="10"/>
      <c r="B2740" s="10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4" t="str">
        <f>IF(施設パスワード送付!$C$1=データベース!A2740,"該当","")</f>
        <v/>
      </c>
      <c r="N2740" s="2" t="str">
        <f>IF(M2740="","",COUNTIF($M$2:M2740,"該当"))</f>
        <v/>
      </c>
    </row>
    <row r="2741" spans="1:14">
      <c r="A2741" s="10"/>
      <c r="B2741" s="10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4" t="str">
        <f>IF(施設パスワード送付!$C$1=データベース!A2741,"該当","")</f>
        <v/>
      </c>
      <c r="N2741" s="2" t="str">
        <f>IF(M2741="","",COUNTIF($M$2:M2741,"該当"))</f>
        <v/>
      </c>
    </row>
    <row r="2742" spans="1:14">
      <c r="A2742" s="10"/>
      <c r="B2742" s="10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4" t="str">
        <f>IF(施設パスワード送付!$C$1=データベース!A2742,"該当","")</f>
        <v/>
      </c>
      <c r="N2742" s="2" t="str">
        <f>IF(M2742="","",COUNTIF($M$2:M2742,"該当"))</f>
        <v/>
      </c>
    </row>
    <row r="2743" spans="1:14">
      <c r="A2743" s="10"/>
      <c r="B2743" s="10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4" t="str">
        <f>IF(施設パスワード送付!$C$1=データベース!A2743,"該当","")</f>
        <v/>
      </c>
      <c r="N2743" s="2" t="str">
        <f>IF(M2743="","",COUNTIF($M$2:M2743,"該当"))</f>
        <v/>
      </c>
    </row>
    <row r="2744" spans="1:14">
      <c r="A2744" s="10"/>
      <c r="B2744" s="10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4" t="str">
        <f>IF(施設パスワード送付!$C$1=データベース!A2744,"該当","")</f>
        <v/>
      </c>
      <c r="N2744" s="2" t="str">
        <f>IF(M2744="","",COUNTIF($M$2:M2744,"該当"))</f>
        <v/>
      </c>
    </row>
    <row r="2745" spans="1:14">
      <c r="A2745" s="10"/>
      <c r="B2745" s="10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4" t="str">
        <f>IF(施設パスワード送付!$C$1=データベース!A2745,"該当","")</f>
        <v/>
      </c>
      <c r="N2745" s="2" t="str">
        <f>IF(M2745="","",COUNTIF($M$2:M2745,"該当"))</f>
        <v/>
      </c>
    </row>
    <row r="2746" spans="1:14">
      <c r="A2746" s="10"/>
      <c r="B2746" s="10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4" t="str">
        <f>IF(施設パスワード送付!$C$1=データベース!A2746,"該当","")</f>
        <v/>
      </c>
      <c r="N2746" s="2" t="str">
        <f>IF(M2746="","",COUNTIF($M$2:M2746,"該当"))</f>
        <v/>
      </c>
    </row>
    <row r="2747" spans="1:14">
      <c r="A2747" s="10"/>
      <c r="B2747" s="10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4" t="str">
        <f>IF(施設パスワード送付!$C$1=データベース!A2747,"該当","")</f>
        <v/>
      </c>
      <c r="N2747" s="2" t="str">
        <f>IF(M2747="","",COUNTIF($M$2:M2747,"該当"))</f>
        <v/>
      </c>
    </row>
    <row r="2748" spans="1:14">
      <c r="A2748" s="10"/>
      <c r="B2748" s="10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4" t="str">
        <f>IF(施設パスワード送付!$C$1=データベース!A2748,"該当","")</f>
        <v/>
      </c>
      <c r="N2748" s="2" t="str">
        <f>IF(M2748="","",COUNTIF($M$2:M2748,"該当"))</f>
        <v/>
      </c>
    </row>
    <row r="2749" spans="1:14">
      <c r="A2749" s="10"/>
      <c r="B2749" s="10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4" t="str">
        <f>IF(施設パスワード送付!$C$1=データベース!A2749,"該当","")</f>
        <v/>
      </c>
      <c r="N2749" s="2" t="str">
        <f>IF(M2749="","",COUNTIF($M$2:M2749,"該当"))</f>
        <v/>
      </c>
    </row>
    <row r="2750" spans="1:14">
      <c r="A2750" s="10"/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4" t="str">
        <f>IF(施設パスワード送付!$C$1=データベース!A2750,"該当","")</f>
        <v/>
      </c>
      <c r="N2750" s="2" t="str">
        <f>IF(M2750="","",COUNTIF($M$2:M2750,"該当"))</f>
        <v/>
      </c>
    </row>
    <row r="2751" spans="1:14">
      <c r="A2751" s="10"/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4" t="str">
        <f>IF(施設パスワード送付!$C$1=データベース!A2751,"該当","")</f>
        <v/>
      </c>
      <c r="N2751" s="2" t="str">
        <f>IF(M2751="","",COUNTIF($M$2:M2751,"該当"))</f>
        <v/>
      </c>
    </row>
    <row r="2752" spans="1:14">
      <c r="A2752" s="10"/>
      <c r="B2752" s="10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4" t="str">
        <f>IF(施設パスワード送付!$C$1=データベース!A2752,"該当","")</f>
        <v/>
      </c>
      <c r="N2752" s="2" t="str">
        <f>IF(M2752="","",COUNTIF($M$2:M2752,"該当"))</f>
        <v/>
      </c>
    </row>
    <row r="2753" spans="1:14">
      <c r="A2753" s="10"/>
      <c r="B2753" s="10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4" t="str">
        <f>IF(施設パスワード送付!$C$1=データベース!A2753,"該当","")</f>
        <v/>
      </c>
      <c r="N2753" s="2" t="str">
        <f>IF(M2753="","",COUNTIF($M$2:M2753,"該当"))</f>
        <v/>
      </c>
    </row>
    <row r="2754" spans="1:14">
      <c r="A2754" s="10"/>
      <c r="B2754" s="10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4" t="str">
        <f>IF(施設パスワード送付!$C$1=データベース!A2754,"該当","")</f>
        <v/>
      </c>
      <c r="N2754" s="2" t="str">
        <f>IF(M2754="","",COUNTIF($M$2:M2754,"該当"))</f>
        <v/>
      </c>
    </row>
    <row r="2755" spans="1:14">
      <c r="A2755" s="10"/>
      <c r="B2755" s="10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4" t="str">
        <f>IF(施設パスワード送付!$C$1=データベース!A2755,"該当","")</f>
        <v/>
      </c>
      <c r="N2755" s="2" t="str">
        <f>IF(M2755="","",COUNTIF($M$2:M2755,"該当"))</f>
        <v/>
      </c>
    </row>
    <row r="2756" spans="1:14">
      <c r="A2756" s="10"/>
      <c r="B2756" s="10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4" t="str">
        <f>IF(施設パスワード送付!$C$1=データベース!A2756,"該当","")</f>
        <v/>
      </c>
      <c r="N2756" s="2" t="str">
        <f>IF(M2756="","",COUNTIF($M$2:M2756,"該当"))</f>
        <v/>
      </c>
    </row>
    <row r="2757" spans="1:14">
      <c r="A2757" s="10"/>
      <c r="B2757" s="10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4" t="str">
        <f>IF(施設パスワード送付!$C$1=データベース!A2757,"該当","")</f>
        <v/>
      </c>
      <c r="N2757" s="2" t="str">
        <f>IF(M2757="","",COUNTIF($M$2:M2757,"該当"))</f>
        <v/>
      </c>
    </row>
    <row r="2758" spans="1:14">
      <c r="A2758" s="10"/>
      <c r="B2758" s="10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4" t="str">
        <f>IF(施設パスワード送付!$C$1=データベース!A2758,"該当","")</f>
        <v/>
      </c>
      <c r="N2758" s="2" t="str">
        <f>IF(M2758="","",COUNTIF($M$2:M2758,"該当"))</f>
        <v/>
      </c>
    </row>
    <row r="2759" spans="1:14">
      <c r="A2759" s="10"/>
      <c r="B2759" s="10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4" t="str">
        <f>IF(施設パスワード送付!$C$1=データベース!A2759,"該当","")</f>
        <v/>
      </c>
      <c r="N2759" s="2" t="str">
        <f>IF(M2759="","",COUNTIF($M$2:M2759,"該当"))</f>
        <v/>
      </c>
    </row>
    <row r="2760" spans="1:14">
      <c r="A2760" s="10"/>
      <c r="B2760" s="10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4" t="str">
        <f>IF(施設パスワード送付!$C$1=データベース!A2760,"該当","")</f>
        <v/>
      </c>
      <c r="N2760" s="2" t="str">
        <f>IF(M2760="","",COUNTIF($M$2:M2760,"該当"))</f>
        <v/>
      </c>
    </row>
    <row r="2761" spans="1:14">
      <c r="A2761" s="10"/>
      <c r="B2761" s="10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4" t="str">
        <f>IF(施設パスワード送付!$C$1=データベース!A2761,"該当","")</f>
        <v/>
      </c>
      <c r="N2761" s="2" t="str">
        <f>IF(M2761="","",COUNTIF($M$2:M2761,"該当"))</f>
        <v/>
      </c>
    </row>
    <row r="2762" spans="1:14">
      <c r="A2762" s="10"/>
      <c r="B2762" s="10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4" t="str">
        <f>IF(施設パスワード送付!$C$1=データベース!A2762,"該当","")</f>
        <v/>
      </c>
      <c r="N2762" s="2" t="str">
        <f>IF(M2762="","",COUNTIF($M$2:M2762,"該当"))</f>
        <v/>
      </c>
    </row>
    <row r="2763" spans="1:14">
      <c r="A2763" s="10"/>
      <c r="B2763" s="10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4" t="str">
        <f>IF(施設パスワード送付!$C$1=データベース!A2763,"該当","")</f>
        <v/>
      </c>
      <c r="N2763" s="2" t="str">
        <f>IF(M2763="","",COUNTIF($M$2:M2763,"該当"))</f>
        <v/>
      </c>
    </row>
    <row r="2764" spans="1:14">
      <c r="A2764" s="10"/>
      <c r="B2764" s="10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4" t="str">
        <f>IF(施設パスワード送付!$C$1=データベース!A2764,"該当","")</f>
        <v/>
      </c>
      <c r="N2764" s="2" t="str">
        <f>IF(M2764="","",COUNTIF($M$2:M2764,"該当"))</f>
        <v/>
      </c>
    </row>
    <row r="2765" spans="1:14">
      <c r="A2765" s="10"/>
      <c r="B2765" s="10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4" t="str">
        <f>IF(施設パスワード送付!$C$1=データベース!A2765,"該当","")</f>
        <v/>
      </c>
      <c r="N2765" s="2" t="str">
        <f>IF(M2765="","",COUNTIF($M$2:M2765,"該当"))</f>
        <v/>
      </c>
    </row>
    <row r="2766" spans="1:14">
      <c r="A2766" s="10"/>
      <c r="B2766" s="10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4" t="str">
        <f>IF(施設パスワード送付!$C$1=データベース!A2766,"該当","")</f>
        <v/>
      </c>
      <c r="N2766" s="2" t="str">
        <f>IF(M2766="","",COUNTIF($M$2:M2766,"該当"))</f>
        <v/>
      </c>
    </row>
    <row r="2767" spans="1:14">
      <c r="A2767" s="10"/>
      <c r="B2767" s="10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4" t="str">
        <f>IF(施設パスワード送付!$C$1=データベース!A2767,"該当","")</f>
        <v/>
      </c>
      <c r="N2767" s="2" t="str">
        <f>IF(M2767="","",COUNTIF($M$2:M2767,"該当"))</f>
        <v/>
      </c>
    </row>
    <row r="2768" spans="1:14">
      <c r="A2768" s="10"/>
      <c r="B2768" s="10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4" t="str">
        <f>IF(施設パスワード送付!$C$1=データベース!A2768,"該当","")</f>
        <v/>
      </c>
      <c r="N2768" s="2" t="str">
        <f>IF(M2768="","",COUNTIF($M$2:M2768,"該当"))</f>
        <v/>
      </c>
    </row>
    <row r="2769" spans="1:14">
      <c r="A2769" s="10"/>
      <c r="B2769" s="10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4" t="str">
        <f>IF(施設パスワード送付!$C$1=データベース!A2769,"該当","")</f>
        <v/>
      </c>
      <c r="N2769" s="2" t="str">
        <f>IF(M2769="","",COUNTIF($M$2:M2769,"該当"))</f>
        <v/>
      </c>
    </row>
    <row r="2770" spans="1:14">
      <c r="A2770" s="10"/>
      <c r="B2770" s="10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4" t="str">
        <f>IF(施設パスワード送付!$C$1=データベース!A2770,"該当","")</f>
        <v/>
      </c>
      <c r="N2770" s="2" t="str">
        <f>IF(M2770="","",COUNTIF($M$2:M2770,"該当"))</f>
        <v/>
      </c>
    </row>
    <row r="2771" spans="1:14">
      <c r="A2771" s="10"/>
      <c r="B2771" s="10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4" t="str">
        <f>IF(施設パスワード送付!$C$1=データベース!A2771,"該当","")</f>
        <v/>
      </c>
      <c r="N2771" s="2" t="str">
        <f>IF(M2771="","",COUNTIF($M$2:M2771,"該当"))</f>
        <v/>
      </c>
    </row>
    <row r="2772" spans="1:14">
      <c r="A2772" s="10"/>
      <c r="B2772" s="10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4" t="str">
        <f>IF(施設パスワード送付!$C$1=データベース!A2772,"該当","")</f>
        <v/>
      </c>
      <c r="N2772" s="2" t="str">
        <f>IF(M2772="","",COUNTIF($M$2:M2772,"該当"))</f>
        <v/>
      </c>
    </row>
    <row r="2773" spans="1:14">
      <c r="A2773" s="10"/>
      <c r="B2773" s="10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4" t="str">
        <f>IF(施設パスワード送付!$C$1=データベース!A2773,"該当","")</f>
        <v/>
      </c>
      <c r="N2773" s="2" t="str">
        <f>IF(M2773="","",COUNTIF($M$2:M2773,"該当"))</f>
        <v/>
      </c>
    </row>
    <row r="2774" spans="1:14">
      <c r="A2774" s="10"/>
      <c r="B2774" s="10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4" t="str">
        <f>IF(施設パスワード送付!$C$1=データベース!A2774,"該当","")</f>
        <v/>
      </c>
      <c r="N2774" s="2" t="str">
        <f>IF(M2774="","",COUNTIF($M$2:M2774,"該当"))</f>
        <v/>
      </c>
    </row>
    <row r="2775" spans="1:14">
      <c r="A2775" s="10"/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4" t="str">
        <f>IF(施設パスワード送付!$C$1=データベース!A2775,"該当","")</f>
        <v/>
      </c>
      <c r="N2775" s="2" t="str">
        <f>IF(M2775="","",COUNTIF($M$2:M2775,"該当"))</f>
        <v/>
      </c>
    </row>
    <row r="2776" spans="1:14">
      <c r="A2776" s="10"/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4" t="str">
        <f>IF(施設パスワード送付!$C$1=データベース!A2776,"該当","")</f>
        <v/>
      </c>
      <c r="N2776" s="2" t="str">
        <f>IF(M2776="","",COUNTIF($M$2:M2776,"該当"))</f>
        <v/>
      </c>
    </row>
    <row r="2777" spans="1:14">
      <c r="A2777" s="10"/>
      <c r="B2777" s="10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4" t="str">
        <f>IF(施設パスワード送付!$C$1=データベース!A2777,"該当","")</f>
        <v/>
      </c>
      <c r="N2777" s="2" t="str">
        <f>IF(M2777="","",COUNTIF($M$2:M2777,"該当"))</f>
        <v/>
      </c>
    </row>
    <row r="2778" spans="1:14">
      <c r="A2778" s="10"/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4" t="str">
        <f>IF(施設パスワード送付!$C$1=データベース!A2778,"該当","")</f>
        <v/>
      </c>
      <c r="N2778" s="2" t="str">
        <f>IF(M2778="","",COUNTIF($M$2:M2778,"該当"))</f>
        <v/>
      </c>
    </row>
    <row r="2779" spans="1:14">
      <c r="A2779" s="10"/>
      <c r="B2779" s="10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4" t="str">
        <f>IF(施設パスワード送付!$C$1=データベース!A2779,"該当","")</f>
        <v/>
      </c>
      <c r="N2779" s="2" t="str">
        <f>IF(M2779="","",COUNTIF($M$2:M2779,"該当"))</f>
        <v/>
      </c>
    </row>
    <row r="2780" spans="1:14">
      <c r="A2780" s="10"/>
      <c r="B2780" s="10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4" t="str">
        <f>IF(施設パスワード送付!$C$1=データベース!A2780,"該当","")</f>
        <v/>
      </c>
      <c r="N2780" s="2" t="str">
        <f>IF(M2780="","",COUNTIF($M$2:M2780,"該当"))</f>
        <v/>
      </c>
    </row>
    <row r="2781" spans="1:14">
      <c r="A2781" s="10"/>
      <c r="B2781" s="10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4" t="str">
        <f>IF(施設パスワード送付!$C$1=データベース!A2781,"該当","")</f>
        <v/>
      </c>
      <c r="N2781" s="2" t="str">
        <f>IF(M2781="","",COUNTIF($M$2:M2781,"該当"))</f>
        <v/>
      </c>
    </row>
    <row r="2782" spans="1:14">
      <c r="A2782" s="10"/>
      <c r="B2782" s="10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4" t="str">
        <f>IF(施設パスワード送付!$C$1=データベース!A2782,"該当","")</f>
        <v/>
      </c>
      <c r="N2782" s="2" t="str">
        <f>IF(M2782="","",COUNTIF($M$2:M2782,"該当"))</f>
        <v/>
      </c>
    </row>
    <row r="2783" spans="1:14">
      <c r="A2783" s="10"/>
      <c r="B2783" s="10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4" t="str">
        <f>IF(施設パスワード送付!$C$1=データベース!A2783,"該当","")</f>
        <v/>
      </c>
      <c r="N2783" s="2" t="str">
        <f>IF(M2783="","",COUNTIF($M$2:M2783,"該当"))</f>
        <v/>
      </c>
    </row>
    <row r="2784" spans="1:14">
      <c r="A2784" s="10"/>
      <c r="B2784" s="10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4" t="str">
        <f>IF(施設パスワード送付!$C$1=データベース!A2784,"該当","")</f>
        <v/>
      </c>
      <c r="N2784" s="2" t="str">
        <f>IF(M2784="","",COUNTIF($M$2:M2784,"該当"))</f>
        <v/>
      </c>
    </row>
    <row r="2785" spans="1:14">
      <c r="A2785" s="10"/>
      <c r="B2785" s="10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4" t="str">
        <f>IF(施設パスワード送付!$C$1=データベース!A2785,"該当","")</f>
        <v/>
      </c>
      <c r="N2785" s="2" t="str">
        <f>IF(M2785="","",COUNTIF($M$2:M2785,"該当"))</f>
        <v/>
      </c>
    </row>
    <row r="2786" spans="1:14">
      <c r="A2786" s="10"/>
      <c r="B2786" s="10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4" t="str">
        <f>IF(施設パスワード送付!$C$1=データベース!A2786,"該当","")</f>
        <v/>
      </c>
      <c r="N2786" s="2" t="str">
        <f>IF(M2786="","",COUNTIF($M$2:M2786,"該当"))</f>
        <v/>
      </c>
    </row>
    <row r="2787" spans="1:14">
      <c r="A2787" s="10"/>
      <c r="B2787" s="10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4" t="str">
        <f>IF(施設パスワード送付!$C$1=データベース!A2787,"該当","")</f>
        <v/>
      </c>
      <c r="N2787" s="2" t="str">
        <f>IF(M2787="","",COUNTIF($M$2:M2787,"該当"))</f>
        <v/>
      </c>
    </row>
    <row r="2788" spans="1:14">
      <c r="A2788" s="10"/>
      <c r="B2788" s="10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4" t="str">
        <f>IF(施設パスワード送付!$C$1=データベース!A2788,"該当","")</f>
        <v/>
      </c>
      <c r="N2788" s="2" t="str">
        <f>IF(M2788="","",COUNTIF($M$2:M2788,"該当"))</f>
        <v/>
      </c>
    </row>
    <row r="2789" spans="1:14">
      <c r="A2789" s="10"/>
      <c r="B2789" s="10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4" t="str">
        <f>IF(施設パスワード送付!$C$1=データベース!A2789,"該当","")</f>
        <v/>
      </c>
      <c r="N2789" s="2" t="str">
        <f>IF(M2789="","",COUNTIF($M$2:M2789,"該当"))</f>
        <v/>
      </c>
    </row>
    <row r="2790" spans="1:14">
      <c r="A2790" s="10"/>
      <c r="B2790" s="10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4" t="str">
        <f>IF(施設パスワード送付!$C$1=データベース!A2790,"該当","")</f>
        <v/>
      </c>
      <c r="N2790" s="2" t="str">
        <f>IF(M2790="","",COUNTIF($M$2:M2790,"該当"))</f>
        <v/>
      </c>
    </row>
    <row r="2791" spans="1:14">
      <c r="A2791" s="10"/>
      <c r="B2791" s="10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4" t="str">
        <f>IF(施設パスワード送付!$C$1=データベース!A2791,"該当","")</f>
        <v/>
      </c>
      <c r="N2791" s="2" t="str">
        <f>IF(M2791="","",COUNTIF($M$2:M2791,"該当"))</f>
        <v/>
      </c>
    </row>
    <row r="2792" spans="1:14">
      <c r="A2792" s="10"/>
      <c r="B2792" s="10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4" t="str">
        <f>IF(施設パスワード送付!$C$1=データベース!A2792,"該当","")</f>
        <v/>
      </c>
      <c r="N2792" s="2" t="str">
        <f>IF(M2792="","",COUNTIF($M$2:M2792,"該当"))</f>
        <v/>
      </c>
    </row>
    <row r="2793" spans="1:14">
      <c r="A2793" s="10"/>
      <c r="B2793" s="10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4" t="str">
        <f>IF(施設パスワード送付!$C$1=データベース!A2793,"該当","")</f>
        <v/>
      </c>
      <c r="N2793" s="2" t="str">
        <f>IF(M2793="","",COUNTIF($M$2:M2793,"該当"))</f>
        <v/>
      </c>
    </row>
    <row r="2794" spans="1:14">
      <c r="A2794" s="10"/>
      <c r="B2794" s="10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4" t="str">
        <f>IF(施設パスワード送付!$C$1=データベース!A2794,"該当","")</f>
        <v/>
      </c>
      <c r="N2794" s="2" t="str">
        <f>IF(M2794="","",COUNTIF($M$2:M2794,"該当"))</f>
        <v/>
      </c>
    </row>
    <row r="2795" spans="1:14">
      <c r="A2795" s="10"/>
      <c r="B2795" s="10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4" t="str">
        <f>IF(施設パスワード送付!$C$1=データベース!A2795,"該当","")</f>
        <v/>
      </c>
      <c r="N2795" s="2" t="str">
        <f>IF(M2795="","",COUNTIF($M$2:M2795,"該当"))</f>
        <v/>
      </c>
    </row>
    <row r="2796" spans="1:14">
      <c r="A2796" s="10"/>
      <c r="B2796" s="10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4" t="str">
        <f>IF(施設パスワード送付!$C$1=データベース!A2796,"該当","")</f>
        <v/>
      </c>
      <c r="N2796" s="2" t="str">
        <f>IF(M2796="","",COUNTIF($M$2:M2796,"該当"))</f>
        <v/>
      </c>
    </row>
    <row r="2797" spans="1:14">
      <c r="A2797" s="10"/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4" t="str">
        <f>IF(施設パスワード送付!$C$1=データベース!A2797,"該当","")</f>
        <v/>
      </c>
      <c r="N2797" s="2" t="str">
        <f>IF(M2797="","",COUNTIF($M$2:M2797,"該当"))</f>
        <v/>
      </c>
    </row>
    <row r="2798" spans="1:14">
      <c r="A2798" s="10"/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4" t="str">
        <f>IF(施設パスワード送付!$C$1=データベース!A2798,"該当","")</f>
        <v/>
      </c>
      <c r="N2798" s="2" t="str">
        <f>IF(M2798="","",COUNTIF($M$2:M2798,"該当"))</f>
        <v/>
      </c>
    </row>
    <row r="2799" spans="1:14">
      <c r="A2799" s="10"/>
      <c r="B2799" s="10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4" t="str">
        <f>IF(施設パスワード送付!$C$1=データベース!A2799,"該当","")</f>
        <v/>
      </c>
      <c r="N2799" s="2" t="str">
        <f>IF(M2799="","",COUNTIF($M$2:M2799,"該当"))</f>
        <v/>
      </c>
    </row>
    <row r="2800" spans="1:14">
      <c r="A2800" s="10"/>
      <c r="B2800" s="10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4" t="str">
        <f>IF(施設パスワード送付!$C$1=データベース!A2800,"該当","")</f>
        <v/>
      </c>
      <c r="N2800" s="2" t="str">
        <f>IF(M2800="","",COUNTIF($M$2:M2800,"該当"))</f>
        <v/>
      </c>
    </row>
    <row r="2801" spans="1:14">
      <c r="A2801" s="10"/>
      <c r="B2801" s="10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4" t="str">
        <f>IF(施設パスワード送付!$C$1=データベース!A2801,"該当","")</f>
        <v/>
      </c>
      <c r="N2801" s="2" t="str">
        <f>IF(M2801="","",COUNTIF($M$2:M2801,"該当"))</f>
        <v/>
      </c>
    </row>
    <row r="2802" spans="1:14">
      <c r="A2802" s="10"/>
      <c r="B2802" s="10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4" t="str">
        <f>IF(施設パスワード送付!$C$1=データベース!A2802,"該当","")</f>
        <v/>
      </c>
      <c r="N2802" s="2" t="str">
        <f>IF(M2802="","",COUNTIF($M$2:M2802,"該当"))</f>
        <v/>
      </c>
    </row>
    <row r="2803" spans="1:14">
      <c r="A2803" s="10"/>
      <c r="B2803" s="10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4" t="str">
        <f>IF(施設パスワード送付!$C$1=データベース!A2803,"該当","")</f>
        <v/>
      </c>
      <c r="N2803" s="2" t="str">
        <f>IF(M2803="","",COUNTIF($M$2:M2803,"該当"))</f>
        <v/>
      </c>
    </row>
    <row r="2804" spans="1:14">
      <c r="A2804" s="10"/>
      <c r="B2804" s="10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4" t="str">
        <f>IF(施設パスワード送付!$C$1=データベース!A2804,"該当","")</f>
        <v/>
      </c>
      <c r="N2804" s="2" t="str">
        <f>IF(M2804="","",COUNTIF($M$2:M2804,"該当"))</f>
        <v/>
      </c>
    </row>
    <row r="2805" spans="1:14">
      <c r="A2805" s="10"/>
      <c r="B2805" s="10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4" t="str">
        <f>IF(施設パスワード送付!$C$1=データベース!A2805,"該当","")</f>
        <v/>
      </c>
      <c r="N2805" s="2" t="str">
        <f>IF(M2805="","",COUNTIF($M$2:M2805,"該当"))</f>
        <v/>
      </c>
    </row>
    <row r="2806" spans="1:14">
      <c r="A2806" s="10"/>
      <c r="B2806" s="10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4" t="str">
        <f>IF(施設パスワード送付!$C$1=データベース!A2806,"該当","")</f>
        <v/>
      </c>
      <c r="N2806" s="2" t="str">
        <f>IF(M2806="","",COUNTIF($M$2:M2806,"該当"))</f>
        <v/>
      </c>
    </row>
    <row r="2807" spans="1:14">
      <c r="A2807" s="10"/>
      <c r="B2807" s="10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4" t="str">
        <f>IF(施設パスワード送付!$C$1=データベース!A2807,"該当","")</f>
        <v/>
      </c>
      <c r="N2807" s="2" t="str">
        <f>IF(M2807="","",COUNTIF($M$2:M2807,"該当"))</f>
        <v/>
      </c>
    </row>
    <row r="2808" spans="1:14">
      <c r="A2808" s="10"/>
      <c r="B2808" s="10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4" t="str">
        <f>IF(施設パスワード送付!$C$1=データベース!A2808,"該当","")</f>
        <v/>
      </c>
      <c r="N2808" s="2" t="str">
        <f>IF(M2808="","",COUNTIF($M$2:M2808,"該当"))</f>
        <v/>
      </c>
    </row>
    <row r="2809" spans="1:14">
      <c r="A2809" s="10"/>
      <c r="B2809" s="10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4" t="str">
        <f>IF(施設パスワード送付!$C$1=データベース!A2809,"該当","")</f>
        <v/>
      </c>
      <c r="N2809" s="2" t="str">
        <f>IF(M2809="","",COUNTIF($M$2:M2809,"該当"))</f>
        <v/>
      </c>
    </row>
    <row r="2810" spans="1:14">
      <c r="A2810" s="10"/>
      <c r="B2810" s="10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4" t="str">
        <f>IF(施設パスワード送付!$C$1=データベース!A2810,"該当","")</f>
        <v/>
      </c>
      <c r="N2810" s="2" t="str">
        <f>IF(M2810="","",COUNTIF($M$2:M2810,"該当"))</f>
        <v/>
      </c>
    </row>
    <row r="2811" spans="1:14">
      <c r="A2811" s="10"/>
      <c r="B2811" s="10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4" t="str">
        <f>IF(施設パスワード送付!$C$1=データベース!A2811,"該当","")</f>
        <v/>
      </c>
      <c r="N2811" s="2" t="str">
        <f>IF(M2811="","",COUNTIF($M$2:M2811,"該当"))</f>
        <v/>
      </c>
    </row>
    <row r="2812" spans="1:14">
      <c r="A2812" s="10"/>
      <c r="B2812" s="10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4" t="str">
        <f>IF(施設パスワード送付!$C$1=データベース!A2812,"該当","")</f>
        <v/>
      </c>
      <c r="N2812" s="2" t="str">
        <f>IF(M2812="","",COUNTIF($M$2:M2812,"該当"))</f>
        <v/>
      </c>
    </row>
    <row r="2813" spans="1:14">
      <c r="A2813" s="10"/>
      <c r="B2813" s="10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4" t="str">
        <f>IF(施設パスワード送付!$C$1=データベース!A2813,"該当","")</f>
        <v/>
      </c>
      <c r="N2813" s="2" t="str">
        <f>IF(M2813="","",COUNTIF($M$2:M2813,"該当"))</f>
        <v/>
      </c>
    </row>
    <row r="2814" spans="1:14">
      <c r="A2814" s="10"/>
      <c r="B2814" s="10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4" t="str">
        <f>IF(施設パスワード送付!$C$1=データベース!A2814,"該当","")</f>
        <v/>
      </c>
      <c r="N2814" s="2" t="str">
        <f>IF(M2814="","",COUNTIF($M$2:M2814,"該当"))</f>
        <v/>
      </c>
    </row>
    <row r="2815" spans="1:14">
      <c r="A2815" s="10"/>
      <c r="B2815" s="10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4" t="str">
        <f>IF(施設パスワード送付!$C$1=データベース!A2815,"該当","")</f>
        <v/>
      </c>
      <c r="N2815" s="2" t="str">
        <f>IF(M2815="","",COUNTIF($M$2:M2815,"該当"))</f>
        <v/>
      </c>
    </row>
    <row r="2816" spans="1:14">
      <c r="A2816" s="10"/>
      <c r="B2816" s="10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4" t="str">
        <f>IF(施設パスワード送付!$C$1=データベース!A2816,"該当","")</f>
        <v/>
      </c>
      <c r="N2816" s="2" t="str">
        <f>IF(M2816="","",COUNTIF($M$2:M2816,"該当"))</f>
        <v/>
      </c>
    </row>
    <row r="2817" spans="1:14">
      <c r="A2817" s="10"/>
      <c r="B2817" s="10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4" t="str">
        <f>IF(施設パスワード送付!$C$1=データベース!A2817,"該当","")</f>
        <v/>
      </c>
      <c r="N2817" s="2" t="str">
        <f>IF(M2817="","",COUNTIF($M$2:M2817,"該当"))</f>
        <v/>
      </c>
    </row>
    <row r="2818" spans="1:14">
      <c r="A2818" s="10"/>
      <c r="B2818" s="10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4" t="str">
        <f>IF(施設パスワード送付!$C$1=データベース!A2818,"該当","")</f>
        <v/>
      </c>
      <c r="N2818" s="2" t="str">
        <f>IF(M2818="","",COUNTIF($M$2:M2818,"該当"))</f>
        <v/>
      </c>
    </row>
    <row r="2819" spans="1:14">
      <c r="A2819" s="10"/>
      <c r="B2819" s="10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4" t="str">
        <f>IF(施設パスワード送付!$C$1=データベース!A2819,"該当","")</f>
        <v/>
      </c>
      <c r="N2819" s="2" t="str">
        <f>IF(M2819="","",COUNTIF($M$2:M2819,"該当"))</f>
        <v/>
      </c>
    </row>
    <row r="2820" spans="1:14">
      <c r="A2820" s="10"/>
      <c r="B2820" s="10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4" t="str">
        <f>IF(施設パスワード送付!$C$1=データベース!A2820,"該当","")</f>
        <v/>
      </c>
      <c r="N2820" s="2" t="str">
        <f>IF(M2820="","",COUNTIF($M$2:M2820,"該当"))</f>
        <v/>
      </c>
    </row>
    <row r="2821" spans="1:14">
      <c r="A2821" s="10"/>
      <c r="B2821" s="10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4" t="str">
        <f>IF(施設パスワード送付!$C$1=データベース!A2821,"該当","")</f>
        <v/>
      </c>
      <c r="N2821" s="2" t="str">
        <f>IF(M2821="","",COUNTIF($M$2:M2821,"該当"))</f>
        <v/>
      </c>
    </row>
    <row r="2822" spans="1:14">
      <c r="A2822" s="10"/>
      <c r="B2822" s="10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4" t="str">
        <f>IF(施設パスワード送付!$C$1=データベース!A2822,"該当","")</f>
        <v/>
      </c>
      <c r="N2822" s="2" t="str">
        <f>IF(M2822="","",COUNTIF($M$2:M2822,"該当"))</f>
        <v/>
      </c>
    </row>
    <row r="2823" spans="1:14">
      <c r="A2823" s="10"/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4" t="str">
        <f>IF(施設パスワード送付!$C$1=データベース!A2823,"該当","")</f>
        <v/>
      </c>
      <c r="N2823" s="2" t="str">
        <f>IF(M2823="","",COUNTIF($M$2:M2823,"該当"))</f>
        <v/>
      </c>
    </row>
    <row r="2824" spans="1:14">
      <c r="A2824" s="10"/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4" t="str">
        <f>IF(施設パスワード送付!$C$1=データベース!A2824,"該当","")</f>
        <v/>
      </c>
      <c r="N2824" s="2" t="str">
        <f>IF(M2824="","",COUNTIF($M$2:M2824,"該当"))</f>
        <v/>
      </c>
    </row>
    <row r="2825" spans="1:14">
      <c r="A2825" s="10"/>
      <c r="B2825" s="10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4" t="str">
        <f>IF(施設パスワード送付!$C$1=データベース!A2825,"該当","")</f>
        <v/>
      </c>
      <c r="N2825" s="2" t="str">
        <f>IF(M2825="","",COUNTIF($M$2:M2825,"該当"))</f>
        <v/>
      </c>
    </row>
    <row r="2826" spans="1:14">
      <c r="A2826" s="10"/>
      <c r="B2826" s="10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4" t="str">
        <f>IF(施設パスワード送付!$C$1=データベース!A2826,"該当","")</f>
        <v/>
      </c>
      <c r="N2826" s="2" t="str">
        <f>IF(M2826="","",COUNTIF($M$2:M2826,"該当"))</f>
        <v/>
      </c>
    </row>
    <row r="2827" spans="1:14">
      <c r="A2827" s="10"/>
      <c r="B2827" s="10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4" t="str">
        <f>IF(施設パスワード送付!$C$1=データベース!A2827,"該当","")</f>
        <v/>
      </c>
      <c r="N2827" s="2" t="str">
        <f>IF(M2827="","",COUNTIF($M$2:M2827,"該当"))</f>
        <v/>
      </c>
    </row>
    <row r="2828" spans="1:14">
      <c r="A2828" s="10"/>
      <c r="B2828" s="10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4" t="str">
        <f>IF(施設パスワード送付!$C$1=データベース!A2828,"該当","")</f>
        <v/>
      </c>
      <c r="N2828" s="2" t="str">
        <f>IF(M2828="","",COUNTIF($M$2:M2828,"該当"))</f>
        <v/>
      </c>
    </row>
    <row r="2829" spans="1:14">
      <c r="A2829" s="10"/>
      <c r="B2829" s="10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4" t="str">
        <f>IF(施設パスワード送付!$C$1=データベース!A2829,"該当","")</f>
        <v/>
      </c>
      <c r="N2829" s="2" t="str">
        <f>IF(M2829="","",COUNTIF($M$2:M2829,"該当"))</f>
        <v/>
      </c>
    </row>
    <row r="2830" spans="1:14">
      <c r="A2830" s="10"/>
      <c r="B2830" s="10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4" t="str">
        <f>IF(施設パスワード送付!$C$1=データベース!A2830,"該当","")</f>
        <v/>
      </c>
      <c r="N2830" s="2" t="str">
        <f>IF(M2830="","",COUNTIF($M$2:M2830,"該当"))</f>
        <v/>
      </c>
    </row>
    <row r="2831" spans="1:14">
      <c r="A2831" s="10"/>
      <c r="B2831" s="10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4" t="str">
        <f>IF(施設パスワード送付!$C$1=データベース!A2831,"該当","")</f>
        <v/>
      </c>
      <c r="N2831" s="2" t="str">
        <f>IF(M2831="","",COUNTIF($M$2:M2831,"該当"))</f>
        <v/>
      </c>
    </row>
    <row r="2832" spans="1:14">
      <c r="A2832" s="10"/>
      <c r="B2832" s="10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4" t="str">
        <f>IF(施設パスワード送付!$C$1=データベース!A2832,"該当","")</f>
        <v/>
      </c>
      <c r="N2832" s="2" t="str">
        <f>IF(M2832="","",COUNTIF($M$2:M2832,"該当"))</f>
        <v/>
      </c>
    </row>
    <row r="2833" spans="1:14">
      <c r="A2833" s="10"/>
      <c r="B2833" s="10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4" t="str">
        <f>IF(施設パスワード送付!$C$1=データベース!A2833,"該当","")</f>
        <v/>
      </c>
      <c r="N2833" s="2" t="str">
        <f>IF(M2833="","",COUNTIF($M$2:M2833,"該当"))</f>
        <v/>
      </c>
    </row>
    <row r="2834" spans="1:14">
      <c r="A2834" s="10"/>
      <c r="B2834" s="10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4" t="str">
        <f>IF(施設パスワード送付!$C$1=データベース!A2834,"該当","")</f>
        <v/>
      </c>
      <c r="N2834" s="2" t="str">
        <f>IF(M2834="","",COUNTIF($M$2:M2834,"該当"))</f>
        <v/>
      </c>
    </row>
    <row r="2835" spans="1:14">
      <c r="A2835" s="10"/>
      <c r="B2835" s="10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4" t="str">
        <f>IF(施設パスワード送付!$C$1=データベース!A2835,"該当","")</f>
        <v/>
      </c>
      <c r="N2835" s="2" t="str">
        <f>IF(M2835="","",COUNTIF($M$2:M2835,"該当"))</f>
        <v/>
      </c>
    </row>
    <row r="2836" spans="1:14">
      <c r="A2836" s="10"/>
      <c r="B2836" s="10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4" t="str">
        <f>IF(施設パスワード送付!$C$1=データベース!A2836,"該当","")</f>
        <v/>
      </c>
      <c r="N2836" s="2" t="str">
        <f>IF(M2836="","",COUNTIF($M$2:M2836,"該当"))</f>
        <v/>
      </c>
    </row>
    <row r="2837" spans="1:14">
      <c r="A2837" s="10"/>
      <c r="B2837" s="10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4" t="str">
        <f>IF(施設パスワード送付!$C$1=データベース!A2837,"該当","")</f>
        <v/>
      </c>
      <c r="N2837" s="2" t="str">
        <f>IF(M2837="","",COUNTIF($M$2:M2837,"該当"))</f>
        <v/>
      </c>
    </row>
    <row r="2838" spans="1:14">
      <c r="A2838" s="10"/>
      <c r="B2838" s="10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4" t="str">
        <f>IF(施設パスワード送付!$C$1=データベース!A2838,"該当","")</f>
        <v/>
      </c>
      <c r="N2838" s="2" t="str">
        <f>IF(M2838="","",COUNTIF($M$2:M2838,"該当"))</f>
        <v/>
      </c>
    </row>
    <row r="2839" spans="1:14">
      <c r="A2839" s="10"/>
      <c r="B2839" s="10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4" t="str">
        <f>IF(施設パスワード送付!$C$1=データベース!A2839,"該当","")</f>
        <v/>
      </c>
      <c r="N2839" s="2" t="str">
        <f>IF(M2839="","",COUNTIF($M$2:M2839,"該当"))</f>
        <v/>
      </c>
    </row>
    <row r="2840" spans="1:14">
      <c r="A2840" s="10"/>
      <c r="B2840" s="10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4" t="str">
        <f>IF(施設パスワード送付!$C$1=データベース!A2840,"該当","")</f>
        <v/>
      </c>
      <c r="N2840" s="2" t="str">
        <f>IF(M2840="","",COUNTIF($M$2:M2840,"該当"))</f>
        <v/>
      </c>
    </row>
    <row r="2841" spans="1:14">
      <c r="A2841" s="10"/>
      <c r="B2841" s="10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4" t="str">
        <f>IF(施設パスワード送付!$C$1=データベース!A2841,"該当","")</f>
        <v/>
      </c>
      <c r="N2841" s="2" t="str">
        <f>IF(M2841="","",COUNTIF($M$2:M2841,"該当"))</f>
        <v/>
      </c>
    </row>
    <row r="2842" spans="1:14">
      <c r="A2842" s="10"/>
      <c r="B2842" s="10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4" t="str">
        <f>IF(施設パスワード送付!$C$1=データベース!A2842,"該当","")</f>
        <v/>
      </c>
      <c r="N2842" s="2" t="str">
        <f>IF(M2842="","",COUNTIF($M$2:M2842,"該当"))</f>
        <v/>
      </c>
    </row>
    <row r="2843" spans="1:14">
      <c r="A2843" s="10"/>
      <c r="B2843" s="10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4" t="str">
        <f>IF(施設パスワード送付!$C$1=データベース!A2843,"該当","")</f>
        <v/>
      </c>
      <c r="N2843" s="2" t="str">
        <f>IF(M2843="","",COUNTIF($M$2:M2843,"該当"))</f>
        <v/>
      </c>
    </row>
    <row r="2844" spans="1:14">
      <c r="A2844" s="10"/>
      <c r="B2844" s="10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4" t="str">
        <f>IF(施設パスワード送付!$C$1=データベース!A2844,"該当","")</f>
        <v/>
      </c>
      <c r="N2844" s="2" t="str">
        <f>IF(M2844="","",COUNTIF($M$2:M2844,"該当"))</f>
        <v/>
      </c>
    </row>
    <row r="2845" spans="1:14">
      <c r="A2845" s="10"/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4" t="str">
        <f>IF(施設パスワード送付!$C$1=データベース!A2845,"該当","")</f>
        <v/>
      </c>
      <c r="N2845" s="2" t="str">
        <f>IF(M2845="","",COUNTIF($M$2:M2845,"該当"))</f>
        <v/>
      </c>
    </row>
    <row r="2846" spans="1:14">
      <c r="A2846" s="10"/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4" t="str">
        <f>IF(施設パスワード送付!$C$1=データベース!A2846,"該当","")</f>
        <v/>
      </c>
      <c r="N2846" s="2" t="str">
        <f>IF(M2846="","",COUNTIF($M$2:M2846,"該当"))</f>
        <v/>
      </c>
    </row>
    <row r="2847" spans="1:14">
      <c r="A2847" s="10"/>
      <c r="B2847" s="10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4" t="str">
        <f>IF(施設パスワード送付!$C$1=データベース!A2847,"該当","")</f>
        <v/>
      </c>
      <c r="N2847" s="2" t="str">
        <f>IF(M2847="","",COUNTIF($M$2:M2847,"該当"))</f>
        <v/>
      </c>
    </row>
    <row r="2848" spans="1:14">
      <c r="A2848" s="10"/>
      <c r="B2848" s="10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4" t="str">
        <f>IF(施設パスワード送付!$C$1=データベース!A2848,"該当","")</f>
        <v/>
      </c>
      <c r="N2848" s="2" t="str">
        <f>IF(M2848="","",COUNTIF($M$2:M2848,"該当"))</f>
        <v/>
      </c>
    </row>
    <row r="2849" spans="1:14">
      <c r="A2849" s="10"/>
      <c r="B2849" s="10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4" t="str">
        <f>IF(施設パスワード送付!$C$1=データベース!A2849,"該当","")</f>
        <v/>
      </c>
      <c r="N2849" s="2" t="str">
        <f>IF(M2849="","",COUNTIF($M$2:M2849,"該当"))</f>
        <v/>
      </c>
    </row>
    <row r="2850" spans="1:14">
      <c r="A2850" s="10"/>
      <c r="B2850" s="10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4" t="str">
        <f>IF(施設パスワード送付!$C$1=データベース!A2850,"該当","")</f>
        <v/>
      </c>
      <c r="N2850" s="2" t="str">
        <f>IF(M2850="","",COUNTIF($M$2:M2850,"該当"))</f>
        <v/>
      </c>
    </row>
    <row r="2851" spans="1:14">
      <c r="A2851" s="10"/>
      <c r="B2851" s="10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4" t="str">
        <f>IF(施設パスワード送付!$C$1=データベース!A2851,"該当","")</f>
        <v/>
      </c>
      <c r="N2851" s="2" t="str">
        <f>IF(M2851="","",COUNTIF($M$2:M2851,"該当"))</f>
        <v/>
      </c>
    </row>
    <row r="2852" spans="1:14">
      <c r="A2852" s="10"/>
      <c r="B2852" s="10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4" t="str">
        <f>IF(施設パスワード送付!$C$1=データベース!A2852,"該当","")</f>
        <v/>
      </c>
      <c r="N2852" s="2" t="str">
        <f>IF(M2852="","",COUNTIF($M$2:M2852,"該当"))</f>
        <v/>
      </c>
    </row>
    <row r="2853" spans="1:14">
      <c r="A2853" s="10"/>
      <c r="B2853" s="10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4" t="str">
        <f>IF(施設パスワード送付!$C$1=データベース!A2853,"該当","")</f>
        <v/>
      </c>
      <c r="N2853" s="2" t="str">
        <f>IF(M2853="","",COUNTIF($M$2:M2853,"該当"))</f>
        <v/>
      </c>
    </row>
    <row r="2854" spans="1:14">
      <c r="A2854" s="10"/>
      <c r="B2854" s="10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4" t="str">
        <f>IF(施設パスワード送付!$C$1=データベース!A2854,"該当","")</f>
        <v/>
      </c>
      <c r="N2854" s="2" t="str">
        <f>IF(M2854="","",COUNTIF($M$2:M2854,"該当"))</f>
        <v/>
      </c>
    </row>
    <row r="2855" spans="1:14">
      <c r="A2855" s="10"/>
      <c r="B2855" s="10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4" t="str">
        <f>IF(施設パスワード送付!$C$1=データベース!A2855,"該当","")</f>
        <v/>
      </c>
      <c r="N2855" s="2" t="str">
        <f>IF(M2855="","",COUNTIF($M$2:M2855,"該当"))</f>
        <v/>
      </c>
    </row>
    <row r="2856" spans="1:14">
      <c r="A2856" s="10"/>
      <c r="B2856" s="10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4" t="str">
        <f>IF(施設パスワード送付!$C$1=データベース!A2856,"該当","")</f>
        <v/>
      </c>
      <c r="N2856" s="2" t="str">
        <f>IF(M2856="","",COUNTIF($M$2:M2856,"該当"))</f>
        <v/>
      </c>
    </row>
    <row r="2857" spans="1:14">
      <c r="A2857" s="10"/>
      <c r="B2857" s="10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4" t="str">
        <f>IF(施設パスワード送付!$C$1=データベース!A2857,"該当","")</f>
        <v/>
      </c>
      <c r="N2857" s="2" t="str">
        <f>IF(M2857="","",COUNTIF($M$2:M2857,"該当"))</f>
        <v/>
      </c>
    </row>
    <row r="2858" spans="1:14">
      <c r="A2858" s="10"/>
      <c r="B2858" s="10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4" t="str">
        <f>IF(施設パスワード送付!$C$1=データベース!A2858,"該当","")</f>
        <v/>
      </c>
      <c r="N2858" s="2" t="str">
        <f>IF(M2858="","",COUNTIF($M$2:M2858,"該当"))</f>
        <v/>
      </c>
    </row>
    <row r="2859" spans="1:14">
      <c r="A2859" s="10"/>
      <c r="B2859" s="10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4" t="str">
        <f>IF(施設パスワード送付!$C$1=データベース!A2859,"該当","")</f>
        <v/>
      </c>
      <c r="N2859" s="2" t="str">
        <f>IF(M2859="","",COUNTIF($M$2:M2859,"該当"))</f>
        <v/>
      </c>
    </row>
    <row r="2860" spans="1:14">
      <c r="A2860" s="10"/>
      <c r="B2860" s="10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4" t="str">
        <f>IF(施設パスワード送付!$C$1=データベース!A2860,"該当","")</f>
        <v/>
      </c>
      <c r="N2860" s="2" t="str">
        <f>IF(M2860="","",COUNTIF($M$2:M2860,"該当"))</f>
        <v/>
      </c>
    </row>
    <row r="2861" spans="1:14">
      <c r="A2861" s="10"/>
      <c r="B2861" s="10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4" t="str">
        <f>IF(施設パスワード送付!$C$1=データベース!A2861,"該当","")</f>
        <v/>
      </c>
      <c r="N2861" s="2" t="str">
        <f>IF(M2861="","",COUNTIF($M$2:M2861,"該当"))</f>
        <v/>
      </c>
    </row>
    <row r="2862" spans="1:14">
      <c r="A2862" s="10"/>
      <c r="B2862" s="10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4" t="str">
        <f>IF(施設パスワード送付!$C$1=データベース!A2862,"該当","")</f>
        <v/>
      </c>
      <c r="N2862" s="2" t="str">
        <f>IF(M2862="","",COUNTIF($M$2:M2862,"該当"))</f>
        <v/>
      </c>
    </row>
    <row r="2863" spans="1:14">
      <c r="A2863" s="10"/>
      <c r="B2863" s="10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4" t="str">
        <f>IF(施設パスワード送付!$C$1=データベース!A2863,"該当","")</f>
        <v/>
      </c>
      <c r="N2863" s="2" t="str">
        <f>IF(M2863="","",COUNTIF($M$2:M2863,"該当"))</f>
        <v/>
      </c>
    </row>
    <row r="2864" spans="1:14">
      <c r="A2864" s="10"/>
      <c r="B2864" s="10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4" t="str">
        <f>IF(施設パスワード送付!$C$1=データベース!A2864,"該当","")</f>
        <v/>
      </c>
      <c r="N2864" s="2" t="str">
        <f>IF(M2864="","",COUNTIF($M$2:M2864,"該当"))</f>
        <v/>
      </c>
    </row>
    <row r="2865" spans="1:14">
      <c r="A2865" s="10"/>
      <c r="B2865" s="10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4" t="str">
        <f>IF(施設パスワード送付!$C$1=データベース!A2865,"該当","")</f>
        <v/>
      </c>
      <c r="N2865" s="2" t="str">
        <f>IF(M2865="","",COUNTIF($M$2:M2865,"該当"))</f>
        <v/>
      </c>
    </row>
    <row r="2866" spans="1:14">
      <c r="A2866" s="10"/>
      <c r="B2866" s="10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4" t="str">
        <f>IF(施設パスワード送付!$C$1=データベース!A2866,"該当","")</f>
        <v/>
      </c>
      <c r="N2866" s="2" t="str">
        <f>IF(M2866="","",COUNTIF($M$2:M2866,"該当"))</f>
        <v/>
      </c>
    </row>
    <row r="2867" spans="1:14">
      <c r="A2867" s="10"/>
      <c r="B2867" s="10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4" t="str">
        <f>IF(施設パスワード送付!$C$1=データベース!A2867,"該当","")</f>
        <v/>
      </c>
      <c r="N2867" s="2" t="str">
        <f>IF(M2867="","",COUNTIF($M$2:M2867,"該当"))</f>
        <v/>
      </c>
    </row>
    <row r="2868" spans="1:14">
      <c r="A2868" s="10"/>
      <c r="B2868" s="10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4" t="str">
        <f>IF(施設パスワード送付!$C$1=データベース!A2868,"該当","")</f>
        <v/>
      </c>
      <c r="N2868" s="2" t="str">
        <f>IF(M2868="","",COUNTIF($M$2:M2868,"該当"))</f>
        <v/>
      </c>
    </row>
    <row r="2869" spans="1:14">
      <c r="A2869" s="10"/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4" t="str">
        <f>IF(施設パスワード送付!$C$1=データベース!A2869,"該当","")</f>
        <v/>
      </c>
      <c r="N2869" s="2" t="str">
        <f>IF(M2869="","",COUNTIF($M$2:M2869,"該当"))</f>
        <v/>
      </c>
    </row>
    <row r="2870" spans="1:14">
      <c r="A2870" s="10"/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4" t="str">
        <f>IF(施設パスワード送付!$C$1=データベース!A2870,"該当","")</f>
        <v/>
      </c>
      <c r="N2870" s="2" t="str">
        <f>IF(M2870="","",COUNTIF($M$2:M2870,"該当"))</f>
        <v/>
      </c>
    </row>
    <row r="2871" spans="1:14">
      <c r="A2871" s="10"/>
      <c r="B2871" s="10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4" t="str">
        <f>IF(施設パスワード送付!$C$1=データベース!A2871,"該当","")</f>
        <v/>
      </c>
      <c r="N2871" s="2" t="str">
        <f>IF(M2871="","",COUNTIF($M$2:M2871,"該当"))</f>
        <v/>
      </c>
    </row>
    <row r="2872" spans="1:14">
      <c r="A2872" s="10"/>
      <c r="B2872" s="10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4" t="str">
        <f>IF(施設パスワード送付!$C$1=データベース!A2872,"該当","")</f>
        <v/>
      </c>
      <c r="N2872" s="2" t="str">
        <f>IF(M2872="","",COUNTIF($M$2:M2872,"該当"))</f>
        <v/>
      </c>
    </row>
    <row r="2873" spans="1:14">
      <c r="A2873" s="10"/>
      <c r="B2873" s="10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4" t="str">
        <f>IF(施設パスワード送付!$C$1=データベース!A2873,"該当","")</f>
        <v/>
      </c>
      <c r="N2873" s="2" t="str">
        <f>IF(M2873="","",COUNTIF($M$2:M2873,"該当"))</f>
        <v/>
      </c>
    </row>
    <row r="2874" spans="1:14">
      <c r="A2874" s="10"/>
      <c r="B2874" s="10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4" t="str">
        <f>IF(施設パスワード送付!$C$1=データベース!A2874,"該当","")</f>
        <v/>
      </c>
      <c r="N2874" s="2" t="str">
        <f>IF(M2874="","",COUNTIF($M$2:M2874,"該当"))</f>
        <v/>
      </c>
    </row>
    <row r="2875" spans="1:14">
      <c r="A2875" s="10"/>
      <c r="B2875" s="10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4" t="str">
        <f>IF(施設パスワード送付!$C$1=データベース!A2875,"該当","")</f>
        <v/>
      </c>
      <c r="N2875" s="2" t="str">
        <f>IF(M2875="","",COUNTIF($M$2:M2875,"該当"))</f>
        <v/>
      </c>
    </row>
    <row r="2876" spans="1:14">
      <c r="A2876" s="10"/>
      <c r="B2876" s="10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4" t="str">
        <f>IF(施設パスワード送付!$C$1=データベース!A2876,"該当","")</f>
        <v/>
      </c>
      <c r="N2876" s="2" t="str">
        <f>IF(M2876="","",COUNTIF($M$2:M2876,"該当"))</f>
        <v/>
      </c>
    </row>
    <row r="2877" spans="1:14">
      <c r="A2877" s="10"/>
      <c r="B2877" s="10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4" t="str">
        <f>IF(施設パスワード送付!$C$1=データベース!A2877,"該当","")</f>
        <v/>
      </c>
      <c r="N2877" s="2" t="str">
        <f>IF(M2877="","",COUNTIF($M$2:M2877,"該当"))</f>
        <v/>
      </c>
    </row>
    <row r="2878" spans="1:14">
      <c r="A2878" s="10"/>
      <c r="B2878" s="10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4" t="str">
        <f>IF(施設パスワード送付!$C$1=データベース!A2878,"該当","")</f>
        <v/>
      </c>
      <c r="N2878" s="2" t="str">
        <f>IF(M2878="","",COUNTIF($M$2:M2878,"該当"))</f>
        <v/>
      </c>
    </row>
    <row r="2879" spans="1:14">
      <c r="A2879" s="10"/>
      <c r="B2879" s="10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4" t="str">
        <f>IF(施設パスワード送付!$C$1=データベース!A2879,"該当","")</f>
        <v/>
      </c>
      <c r="N2879" s="2" t="str">
        <f>IF(M2879="","",COUNTIF($M$2:M2879,"該当"))</f>
        <v/>
      </c>
    </row>
    <row r="2880" spans="1:14">
      <c r="A2880" s="10"/>
      <c r="B2880" s="10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4" t="str">
        <f>IF(施設パスワード送付!$C$1=データベース!A2880,"該当","")</f>
        <v/>
      </c>
      <c r="N2880" s="2" t="str">
        <f>IF(M2880="","",COUNTIF($M$2:M2880,"該当"))</f>
        <v/>
      </c>
    </row>
    <row r="2881" spans="1:14">
      <c r="A2881" s="10"/>
      <c r="B2881" s="10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4" t="str">
        <f>IF(施設パスワード送付!$C$1=データベース!A2881,"該当","")</f>
        <v/>
      </c>
      <c r="N2881" s="2" t="str">
        <f>IF(M2881="","",COUNTIF($M$2:M2881,"該当"))</f>
        <v/>
      </c>
    </row>
    <row r="2882" spans="1:14">
      <c r="A2882" s="10"/>
      <c r="B2882" s="10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4" t="str">
        <f>IF(施設パスワード送付!$C$1=データベース!A2882,"該当","")</f>
        <v/>
      </c>
      <c r="N2882" s="2" t="str">
        <f>IF(M2882="","",COUNTIF($M$2:M2882,"該当"))</f>
        <v/>
      </c>
    </row>
    <row r="2883" spans="1:14">
      <c r="A2883" s="10"/>
      <c r="B2883" s="10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4" t="str">
        <f>IF(施設パスワード送付!$C$1=データベース!A2883,"該当","")</f>
        <v/>
      </c>
      <c r="N2883" s="2" t="str">
        <f>IF(M2883="","",COUNTIF($M$2:M2883,"該当"))</f>
        <v/>
      </c>
    </row>
    <row r="2884" spans="1:14">
      <c r="A2884" s="10"/>
      <c r="B2884" s="10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4" t="str">
        <f>IF(施設パスワード送付!$C$1=データベース!A2884,"該当","")</f>
        <v/>
      </c>
      <c r="N2884" s="2" t="str">
        <f>IF(M2884="","",COUNTIF($M$2:M2884,"該当"))</f>
        <v/>
      </c>
    </row>
    <row r="2885" spans="1:14">
      <c r="A2885" s="10"/>
      <c r="B2885" s="10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4" t="str">
        <f>IF(施設パスワード送付!$C$1=データベース!A2885,"該当","")</f>
        <v/>
      </c>
      <c r="N2885" s="2" t="str">
        <f>IF(M2885="","",COUNTIF($M$2:M2885,"該当"))</f>
        <v/>
      </c>
    </row>
    <row r="2886" spans="1:14">
      <c r="A2886" s="10"/>
      <c r="B2886" s="10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4" t="str">
        <f>IF(施設パスワード送付!$C$1=データベース!A2886,"該当","")</f>
        <v/>
      </c>
      <c r="N2886" s="2" t="str">
        <f>IF(M2886="","",COUNTIF($M$2:M2886,"該当"))</f>
        <v/>
      </c>
    </row>
    <row r="2887" spans="1:14">
      <c r="A2887" s="10"/>
      <c r="B2887" s="10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4" t="str">
        <f>IF(施設パスワード送付!$C$1=データベース!A2887,"該当","")</f>
        <v/>
      </c>
      <c r="N2887" s="2" t="str">
        <f>IF(M2887="","",COUNTIF($M$2:M2887,"該当"))</f>
        <v/>
      </c>
    </row>
    <row r="2888" spans="1:14">
      <c r="A2888" s="10"/>
      <c r="B2888" s="10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4" t="str">
        <f>IF(施設パスワード送付!$C$1=データベース!A2888,"該当","")</f>
        <v/>
      </c>
      <c r="N2888" s="2" t="str">
        <f>IF(M2888="","",COUNTIF($M$2:M2888,"該当"))</f>
        <v/>
      </c>
    </row>
    <row r="2889" spans="1:14">
      <c r="A2889" s="10"/>
      <c r="B2889" s="10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4" t="str">
        <f>IF(施設パスワード送付!$C$1=データベース!A2889,"該当","")</f>
        <v/>
      </c>
      <c r="N2889" s="2" t="str">
        <f>IF(M2889="","",COUNTIF($M$2:M2889,"該当"))</f>
        <v/>
      </c>
    </row>
    <row r="2890" spans="1:14">
      <c r="A2890" s="10"/>
      <c r="B2890" s="10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4" t="str">
        <f>IF(施設パスワード送付!$C$1=データベース!A2890,"該当","")</f>
        <v/>
      </c>
      <c r="N2890" s="2" t="str">
        <f>IF(M2890="","",COUNTIF($M$2:M2890,"該当"))</f>
        <v/>
      </c>
    </row>
    <row r="2891" spans="1:14">
      <c r="A2891" s="10"/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4" t="str">
        <f>IF(施設パスワード送付!$C$1=データベース!A2891,"該当","")</f>
        <v/>
      </c>
      <c r="N2891" s="2" t="str">
        <f>IF(M2891="","",COUNTIF($M$2:M2891,"該当"))</f>
        <v/>
      </c>
    </row>
    <row r="2892" spans="1:14">
      <c r="A2892" s="10"/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4" t="str">
        <f>IF(施設パスワード送付!$C$1=データベース!A2892,"該当","")</f>
        <v/>
      </c>
      <c r="N2892" s="2" t="str">
        <f>IF(M2892="","",COUNTIF($M$2:M2892,"該当"))</f>
        <v/>
      </c>
    </row>
    <row r="2893" spans="1:14">
      <c r="A2893" s="10"/>
      <c r="B2893" s="10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4" t="str">
        <f>IF(施設パスワード送付!$C$1=データベース!A2893,"該当","")</f>
        <v/>
      </c>
      <c r="N2893" s="2" t="str">
        <f>IF(M2893="","",COUNTIF($M$2:M2893,"該当"))</f>
        <v/>
      </c>
    </row>
    <row r="2894" spans="1:14">
      <c r="A2894" s="10"/>
      <c r="B2894" s="10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4" t="str">
        <f>IF(施設パスワード送付!$C$1=データベース!A2894,"該当","")</f>
        <v/>
      </c>
      <c r="N2894" s="2" t="str">
        <f>IF(M2894="","",COUNTIF($M$2:M2894,"該当"))</f>
        <v/>
      </c>
    </row>
    <row r="2895" spans="1:14">
      <c r="A2895" s="10"/>
      <c r="B2895" s="10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4" t="str">
        <f>IF(施設パスワード送付!$C$1=データベース!A2895,"該当","")</f>
        <v/>
      </c>
      <c r="N2895" s="2" t="str">
        <f>IF(M2895="","",COUNTIF($M$2:M2895,"該当"))</f>
        <v/>
      </c>
    </row>
    <row r="2896" spans="1:14">
      <c r="A2896" s="10"/>
      <c r="B2896" s="10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4" t="str">
        <f>IF(施設パスワード送付!$C$1=データベース!A2896,"該当","")</f>
        <v/>
      </c>
      <c r="N2896" s="2" t="str">
        <f>IF(M2896="","",COUNTIF($M$2:M2896,"該当"))</f>
        <v/>
      </c>
    </row>
    <row r="2897" spans="1:14">
      <c r="A2897" s="10"/>
      <c r="B2897" s="10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4" t="str">
        <f>IF(施設パスワード送付!$C$1=データベース!A2897,"該当","")</f>
        <v/>
      </c>
      <c r="N2897" s="2" t="str">
        <f>IF(M2897="","",COUNTIF($M$2:M2897,"該当"))</f>
        <v/>
      </c>
    </row>
    <row r="2898" spans="1:14">
      <c r="A2898" s="10"/>
      <c r="B2898" s="10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4" t="str">
        <f>IF(施設パスワード送付!$C$1=データベース!A2898,"該当","")</f>
        <v/>
      </c>
      <c r="N2898" s="2" t="str">
        <f>IF(M2898="","",COUNTIF($M$2:M2898,"該当"))</f>
        <v/>
      </c>
    </row>
    <row r="2899" spans="1:14">
      <c r="A2899" s="10"/>
      <c r="B2899" s="10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4" t="str">
        <f>IF(施設パスワード送付!$C$1=データベース!A2899,"該当","")</f>
        <v/>
      </c>
      <c r="N2899" s="2" t="str">
        <f>IF(M2899="","",COUNTIF($M$2:M2899,"該当"))</f>
        <v/>
      </c>
    </row>
    <row r="2900" spans="1:14">
      <c r="A2900" s="10"/>
      <c r="B2900" s="10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4" t="str">
        <f>IF(施設パスワード送付!$C$1=データベース!A2900,"該当","")</f>
        <v/>
      </c>
      <c r="N2900" s="2" t="str">
        <f>IF(M2900="","",COUNTIF($M$2:M2900,"該当"))</f>
        <v/>
      </c>
    </row>
    <row r="2901" spans="1:14">
      <c r="A2901" s="10"/>
      <c r="B2901" s="10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4" t="str">
        <f>IF(施設パスワード送付!$C$1=データベース!A2901,"該当","")</f>
        <v/>
      </c>
      <c r="N2901" s="2" t="str">
        <f>IF(M2901="","",COUNTIF($M$2:M2901,"該当"))</f>
        <v/>
      </c>
    </row>
    <row r="2902" spans="1:14">
      <c r="A2902" s="10"/>
      <c r="B2902" s="10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4" t="str">
        <f>IF(施設パスワード送付!$C$1=データベース!A2902,"該当","")</f>
        <v/>
      </c>
      <c r="N2902" s="2" t="str">
        <f>IF(M2902="","",COUNTIF($M$2:M2902,"該当"))</f>
        <v/>
      </c>
    </row>
    <row r="2903" spans="1:14">
      <c r="A2903" s="10"/>
      <c r="B2903" s="10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4" t="str">
        <f>IF(施設パスワード送付!$C$1=データベース!A2903,"該当","")</f>
        <v/>
      </c>
      <c r="N2903" s="2" t="str">
        <f>IF(M2903="","",COUNTIF($M$2:M2903,"該当"))</f>
        <v/>
      </c>
    </row>
    <row r="2904" spans="1:14">
      <c r="A2904" s="10"/>
      <c r="B2904" s="10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4" t="str">
        <f>IF(施設パスワード送付!$C$1=データベース!A2904,"該当","")</f>
        <v/>
      </c>
      <c r="N2904" s="2" t="str">
        <f>IF(M2904="","",COUNTIF($M$2:M2904,"該当"))</f>
        <v/>
      </c>
    </row>
    <row r="2905" spans="1:14">
      <c r="A2905" s="10"/>
      <c r="B2905" s="10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4" t="str">
        <f>IF(施設パスワード送付!$C$1=データベース!A2905,"該当","")</f>
        <v/>
      </c>
      <c r="N2905" s="2" t="str">
        <f>IF(M2905="","",COUNTIF($M$2:M2905,"該当"))</f>
        <v/>
      </c>
    </row>
    <row r="2906" spans="1:14">
      <c r="A2906" s="10"/>
      <c r="B2906" s="10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4" t="str">
        <f>IF(施設パスワード送付!$C$1=データベース!A2906,"該当","")</f>
        <v/>
      </c>
      <c r="N2906" s="2" t="str">
        <f>IF(M2906="","",COUNTIF($M$2:M2906,"該当"))</f>
        <v/>
      </c>
    </row>
    <row r="2907" spans="1:14">
      <c r="A2907" s="10"/>
      <c r="B2907" s="10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4" t="str">
        <f>IF(施設パスワード送付!$C$1=データベース!A2907,"該当","")</f>
        <v/>
      </c>
      <c r="N2907" s="2" t="str">
        <f>IF(M2907="","",COUNTIF($M$2:M2907,"該当"))</f>
        <v/>
      </c>
    </row>
    <row r="2908" spans="1:14">
      <c r="A2908" s="10"/>
      <c r="B2908" s="10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4" t="str">
        <f>IF(施設パスワード送付!$C$1=データベース!A2908,"該当","")</f>
        <v/>
      </c>
      <c r="N2908" s="2" t="str">
        <f>IF(M2908="","",COUNTIF($M$2:M2908,"該当"))</f>
        <v/>
      </c>
    </row>
    <row r="2909" spans="1:14">
      <c r="A2909" s="10"/>
      <c r="B2909" s="10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4" t="str">
        <f>IF(施設パスワード送付!$C$1=データベース!A2909,"該当","")</f>
        <v/>
      </c>
      <c r="N2909" s="2" t="str">
        <f>IF(M2909="","",COUNTIF($M$2:M2909,"該当"))</f>
        <v/>
      </c>
    </row>
    <row r="2910" spans="1:14">
      <c r="A2910" s="10"/>
      <c r="B2910" s="10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4" t="str">
        <f>IF(施設パスワード送付!$C$1=データベース!A2910,"該当","")</f>
        <v/>
      </c>
      <c r="N2910" s="2" t="str">
        <f>IF(M2910="","",COUNTIF($M$2:M2910,"該当"))</f>
        <v/>
      </c>
    </row>
    <row r="2911" spans="1:14">
      <c r="A2911" s="10"/>
      <c r="B2911" s="10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4" t="str">
        <f>IF(施設パスワード送付!$C$1=データベース!A2911,"該当","")</f>
        <v/>
      </c>
      <c r="N2911" s="2" t="str">
        <f>IF(M2911="","",COUNTIF($M$2:M2911,"該当"))</f>
        <v/>
      </c>
    </row>
    <row r="2912" spans="1:14">
      <c r="A2912" s="10"/>
      <c r="B2912" s="10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4" t="str">
        <f>IF(施設パスワード送付!$C$1=データベース!A2912,"該当","")</f>
        <v/>
      </c>
      <c r="N2912" s="2" t="str">
        <f>IF(M2912="","",COUNTIF($M$2:M2912,"該当"))</f>
        <v/>
      </c>
    </row>
    <row r="2913" spans="1:14">
      <c r="A2913" s="10"/>
      <c r="B2913" s="10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4" t="str">
        <f>IF(施設パスワード送付!$C$1=データベース!A2913,"該当","")</f>
        <v/>
      </c>
      <c r="N2913" s="2" t="str">
        <f>IF(M2913="","",COUNTIF($M$2:M2913,"該当"))</f>
        <v/>
      </c>
    </row>
    <row r="2914" spans="1:14">
      <c r="A2914" s="10"/>
      <c r="B2914" s="10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4" t="str">
        <f>IF(施設パスワード送付!$C$1=データベース!A2914,"該当","")</f>
        <v/>
      </c>
      <c r="N2914" s="2" t="str">
        <f>IF(M2914="","",COUNTIF($M$2:M2914,"該当"))</f>
        <v/>
      </c>
    </row>
    <row r="2915" spans="1:14">
      <c r="A2915" s="10"/>
      <c r="B2915" s="10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4" t="str">
        <f>IF(施設パスワード送付!$C$1=データベース!A2915,"該当","")</f>
        <v/>
      </c>
      <c r="N2915" s="2" t="str">
        <f>IF(M2915="","",COUNTIF($M$2:M2915,"該当"))</f>
        <v/>
      </c>
    </row>
    <row r="2916" spans="1:14">
      <c r="A2916" s="10"/>
      <c r="B2916" s="10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4" t="str">
        <f>IF(施設パスワード送付!$C$1=データベース!A2916,"該当","")</f>
        <v/>
      </c>
      <c r="N2916" s="2" t="str">
        <f>IF(M2916="","",COUNTIF($M$2:M2916,"該当"))</f>
        <v/>
      </c>
    </row>
    <row r="2917" spans="1:14">
      <c r="A2917" s="10"/>
      <c r="B2917" s="10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4" t="str">
        <f>IF(施設パスワード送付!$C$1=データベース!A2917,"該当","")</f>
        <v/>
      </c>
      <c r="N2917" s="2" t="str">
        <f>IF(M2917="","",COUNTIF($M$2:M2917,"該当"))</f>
        <v/>
      </c>
    </row>
    <row r="2918" spans="1:14">
      <c r="A2918" s="10"/>
      <c r="B2918" s="10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4" t="str">
        <f>IF(施設パスワード送付!$C$1=データベース!A2918,"該当","")</f>
        <v/>
      </c>
      <c r="N2918" s="2" t="str">
        <f>IF(M2918="","",COUNTIF($M$2:M2918,"該当"))</f>
        <v/>
      </c>
    </row>
    <row r="2919" spans="1:14">
      <c r="A2919" s="10"/>
      <c r="B2919" s="10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4" t="str">
        <f>IF(施設パスワード送付!$C$1=データベース!A2919,"該当","")</f>
        <v/>
      </c>
      <c r="N2919" s="2" t="str">
        <f>IF(M2919="","",COUNTIF($M$2:M2919,"該当"))</f>
        <v/>
      </c>
    </row>
    <row r="2920" spans="1:14">
      <c r="A2920" s="10"/>
      <c r="B2920" s="10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4" t="str">
        <f>IF(施設パスワード送付!$C$1=データベース!A2920,"該当","")</f>
        <v/>
      </c>
      <c r="N2920" s="2" t="str">
        <f>IF(M2920="","",COUNTIF($M$2:M2920,"該当"))</f>
        <v/>
      </c>
    </row>
    <row r="2921" spans="1:14">
      <c r="A2921" s="10"/>
      <c r="B2921" s="10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4" t="str">
        <f>IF(施設パスワード送付!$C$1=データベース!A2921,"該当","")</f>
        <v/>
      </c>
      <c r="N2921" s="2" t="str">
        <f>IF(M2921="","",COUNTIF($M$2:M2921,"該当"))</f>
        <v/>
      </c>
    </row>
    <row r="2922" spans="1:14">
      <c r="A2922" s="10"/>
      <c r="B2922" s="10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4" t="str">
        <f>IF(施設パスワード送付!$C$1=データベース!A2922,"該当","")</f>
        <v/>
      </c>
      <c r="N2922" s="2" t="str">
        <f>IF(M2922="","",COUNTIF($M$2:M2922,"該当"))</f>
        <v/>
      </c>
    </row>
    <row r="2923" spans="1:14">
      <c r="A2923" s="10"/>
      <c r="B2923" s="10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4" t="str">
        <f>IF(施設パスワード送付!$C$1=データベース!A2923,"該当","")</f>
        <v/>
      </c>
      <c r="N2923" s="2" t="str">
        <f>IF(M2923="","",COUNTIF($M$2:M2923,"該当"))</f>
        <v/>
      </c>
    </row>
    <row r="2924" spans="1:14">
      <c r="A2924" s="10"/>
      <c r="B2924" s="10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4" t="str">
        <f>IF(施設パスワード送付!$C$1=データベース!A2924,"該当","")</f>
        <v/>
      </c>
      <c r="N2924" s="2" t="str">
        <f>IF(M2924="","",COUNTIF($M$2:M2924,"該当"))</f>
        <v/>
      </c>
    </row>
    <row r="2925" spans="1:14">
      <c r="A2925" s="10"/>
      <c r="B2925" s="10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4" t="str">
        <f>IF(施設パスワード送付!$C$1=データベース!A2925,"該当","")</f>
        <v/>
      </c>
      <c r="N2925" s="2" t="str">
        <f>IF(M2925="","",COUNTIF($M$2:M2925,"該当"))</f>
        <v/>
      </c>
    </row>
    <row r="2926" spans="1:14">
      <c r="A2926" s="10"/>
      <c r="B2926" s="10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4" t="str">
        <f>IF(施設パスワード送付!$C$1=データベース!A2926,"該当","")</f>
        <v/>
      </c>
      <c r="N2926" s="2" t="str">
        <f>IF(M2926="","",COUNTIF($M$2:M2926,"該当"))</f>
        <v/>
      </c>
    </row>
    <row r="2927" spans="1:14">
      <c r="A2927" s="10"/>
      <c r="B2927" s="10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4" t="str">
        <f>IF(施設パスワード送付!$C$1=データベース!A2927,"該当","")</f>
        <v/>
      </c>
      <c r="N2927" s="2" t="str">
        <f>IF(M2927="","",COUNTIF($M$2:M2927,"該当"))</f>
        <v/>
      </c>
    </row>
    <row r="2928" spans="1:14">
      <c r="A2928" s="10"/>
      <c r="B2928" s="10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4" t="str">
        <f>IF(施設パスワード送付!$C$1=データベース!A2928,"該当","")</f>
        <v/>
      </c>
      <c r="N2928" s="2" t="str">
        <f>IF(M2928="","",COUNTIF($M$2:M2928,"該当"))</f>
        <v/>
      </c>
    </row>
    <row r="2929" spans="1:14">
      <c r="A2929" s="10"/>
      <c r="B2929" s="10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4" t="str">
        <f>IF(施設パスワード送付!$C$1=データベース!A2929,"該当","")</f>
        <v/>
      </c>
      <c r="N2929" s="2" t="str">
        <f>IF(M2929="","",COUNTIF($M$2:M2929,"該当"))</f>
        <v/>
      </c>
    </row>
    <row r="2930" spans="1:14">
      <c r="A2930" s="10"/>
      <c r="B2930" s="10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4" t="str">
        <f>IF(施設パスワード送付!$C$1=データベース!A2930,"該当","")</f>
        <v/>
      </c>
      <c r="N2930" s="2" t="str">
        <f>IF(M2930="","",COUNTIF($M$2:M2930,"該当"))</f>
        <v/>
      </c>
    </row>
    <row r="2931" spans="1:14">
      <c r="A2931" s="10"/>
      <c r="B2931" s="10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4" t="str">
        <f>IF(施設パスワード送付!$C$1=データベース!A2931,"該当","")</f>
        <v/>
      </c>
      <c r="N2931" s="2" t="str">
        <f>IF(M2931="","",COUNTIF($M$2:M2931,"該当"))</f>
        <v/>
      </c>
    </row>
    <row r="2932" spans="1:14">
      <c r="A2932" s="10"/>
      <c r="B2932" s="10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4" t="str">
        <f>IF(施設パスワード送付!$C$1=データベース!A2932,"該当","")</f>
        <v/>
      </c>
      <c r="N2932" s="2" t="str">
        <f>IF(M2932="","",COUNTIF($M$2:M2932,"該当"))</f>
        <v/>
      </c>
    </row>
    <row r="2933" spans="1:14">
      <c r="A2933" s="10"/>
      <c r="B2933" s="10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4" t="str">
        <f>IF(施設パスワード送付!$C$1=データベース!A2933,"該当","")</f>
        <v/>
      </c>
      <c r="N2933" s="2" t="str">
        <f>IF(M2933="","",COUNTIF($M$2:M2933,"該当"))</f>
        <v/>
      </c>
    </row>
    <row r="2934" spans="1:14">
      <c r="A2934" s="10"/>
      <c r="B2934" s="10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4" t="str">
        <f>IF(施設パスワード送付!$C$1=データベース!A2934,"該当","")</f>
        <v/>
      </c>
      <c r="N2934" s="2" t="str">
        <f>IF(M2934="","",COUNTIF($M$2:M2934,"該当"))</f>
        <v/>
      </c>
    </row>
    <row r="2935" spans="1:14">
      <c r="A2935" s="10"/>
      <c r="B2935" s="10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4" t="str">
        <f>IF(施設パスワード送付!$C$1=データベース!A2935,"該当","")</f>
        <v/>
      </c>
      <c r="N2935" s="2" t="str">
        <f>IF(M2935="","",COUNTIF($M$2:M2935,"該当"))</f>
        <v/>
      </c>
    </row>
    <row r="2936" spans="1:14">
      <c r="A2936" s="10"/>
      <c r="B2936" s="10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4" t="str">
        <f>IF(施設パスワード送付!$C$1=データベース!A2936,"該当","")</f>
        <v/>
      </c>
      <c r="N2936" s="2" t="str">
        <f>IF(M2936="","",COUNTIF($M$2:M2936,"該当"))</f>
        <v/>
      </c>
    </row>
    <row r="2937" spans="1:14">
      <c r="A2937" s="10"/>
      <c r="B2937" s="10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4" t="str">
        <f>IF(施設パスワード送付!$C$1=データベース!A2937,"該当","")</f>
        <v/>
      </c>
      <c r="N2937" s="2" t="str">
        <f>IF(M2937="","",COUNTIF($M$2:M2937,"該当"))</f>
        <v/>
      </c>
    </row>
    <row r="2938" spans="1:14">
      <c r="A2938" s="10"/>
      <c r="B2938" s="10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4" t="str">
        <f>IF(施設パスワード送付!$C$1=データベース!A2938,"該当","")</f>
        <v/>
      </c>
      <c r="N2938" s="2" t="str">
        <f>IF(M2938="","",COUNTIF($M$2:M2938,"該当"))</f>
        <v/>
      </c>
    </row>
    <row r="2939" spans="1:14">
      <c r="A2939" s="10"/>
      <c r="B2939" s="10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4" t="str">
        <f>IF(施設パスワード送付!$C$1=データベース!A2939,"該当","")</f>
        <v/>
      </c>
      <c r="N2939" s="2" t="str">
        <f>IF(M2939="","",COUNTIF($M$2:M2939,"該当"))</f>
        <v/>
      </c>
    </row>
    <row r="2940" spans="1:14">
      <c r="A2940" s="10"/>
      <c r="B2940" s="10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4" t="str">
        <f>IF(施設パスワード送付!$C$1=データベース!A2940,"該当","")</f>
        <v/>
      </c>
      <c r="N2940" s="2" t="str">
        <f>IF(M2940="","",COUNTIF($M$2:M2940,"該当"))</f>
        <v/>
      </c>
    </row>
    <row r="2941" spans="1:14">
      <c r="A2941" s="10"/>
      <c r="B2941" s="10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4" t="str">
        <f>IF(施設パスワード送付!$C$1=データベース!A2941,"該当","")</f>
        <v/>
      </c>
      <c r="N2941" s="2" t="str">
        <f>IF(M2941="","",COUNTIF($M$2:M2941,"該当"))</f>
        <v/>
      </c>
    </row>
    <row r="2942" spans="1:14">
      <c r="A2942" s="10"/>
      <c r="B2942" s="10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4" t="str">
        <f>IF(施設パスワード送付!$C$1=データベース!A2942,"該当","")</f>
        <v/>
      </c>
      <c r="N2942" s="2" t="str">
        <f>IF(M2942="","",COUNTIF($M$2:M2942,"該当"))</f>
        <v/>
      </c>
    </row>
    <row r="2943" spans="1:14">
      <c r="A2943" s="10"/>
      <c r="B2943" s="10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4" t="str">
        <f>IF(施設パスワード送付!$C$1=データベース!A2943,"該当","")</f>
        <v/>
      </c>
      <c r="N2943" s="2" t="str">
        <f>IF(M2943="","",COUNTIF($M$2:M2943,"該当"))</f>
        <v/>
      </c>
    </row>
    <row r="2944" spans="1:14">
      <c r="A2944" s="10"/>
      <c r="B2944" s="10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4" t="str">
        <f>IF(施設パスワード送付!$C$1=データベース!A2944,"該当","")</f>
        <v/>
      </c>
      <c r="N2944" s="2" t="str">
        <f>IF(M2944="","",COUNTIF($M$2:M2944,"該当"))</f>
        <v/>
      </c>
    </row>
    <row r="2945" spans="1:14">
      <c r="A2945" s="10"/>
      <c r="B2945" s="10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4" t="str">
        <f>IF(施設パスワード送付!$C$1=データベース!A2945,"該当","")</f>
        <v/>
      </c>
      <c r="N2945" s="2" t="str">
        <f>IF(M2945="","",COUNTIF($M$2:M2945,"該当"))</f>
        <v/>
      </c>
    </row>
    <row r="2946" spans="1:14">
      <c r="A2946" s="10"/>
      <c r="B2946" s="10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4" t="str">
        <f>IF(施設パスワード送付!$C$1=データベース!A2946,"該当","")</f>
        <v/>
      </c>
      <c r="N2946" s="2" t="str">
        <f>IF(M2946="","",COUNTIF($M$2:M2946,"該当"))</f>
        <v/>
      </c>
    </row>
    <row r="2947" spans="1:14">
      <c r="A2947" s="10"/>
      <c r="B2947" s="10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4" t="str">
        <f>IF(施設パスワード送付!$C$1=データベース!A2947,"該当","")</f>
        <v/>
      </c>
      <c r="N2947" s="2" t="str">
        <f>IF(M2947="","",COUNTIF($M$2:M2947,"該当"))</f>
        <v/>
      </c>
    </row>
    <row r="2948" spans="1:14">
      <c r="A2948" s="10"/>
      <c r="B2948" s="10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4" t="str">
        <f>IF(施設パスワード送付!$C$1=データベース!A2948,"該当","")</f>
        <v/>
      </c>
      <c r="N2948" s="2" t="str">
        <f>IF(M2948="","",COUNTIF($M$2:M2948,"該当"))</f>
        <v/>
      </c>
    </row>
    <row r="2949" spans="1:14">
      <c r="A2949" s="10"/>
      <c r="B2949" s="10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4" t="str">
        <f>IF(施設パスワード送付!$C$1=データベース!A2949,"該当","")</f>
        <v/>
      </c>
      <c r="N2949" s="2" t="str">
        <f>IF(M2949="","",COUNTIF($M$2:M2949,"該当"))</f>
        <v/>
      </c>
    </row>
    <row r="2950" spans="1:14">
      <c r="A2950" s="10"/>
      <c r="B2950" s="10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4" t="str">
        <f>IF(施設パスワード送付!$C$1=データベース!A2950,"該当","")</f>
        <v/>
      </c>
      <c r="N2950" s="2" t="str">
        <f>IF(M2950="","",COUNTIF($M$2:M2950,"該当"))</f>
        <v/>
      </c>
    </row>
    <row r="2951" spans="1:14">
      <c r="A2951" s="10"/>
      <c r="B2951" s="10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4" t="str">
        <f>IF(施設パスワード送付!$C$1=データベース!A2951,"該当","")</f>
        <v/>
      </c>
      <c r="N2951" s="2" t="str">
        <f>IF(M2951="","",COUNTIF($M$2:M2951,"該当"))</f>
        <v/>
      </c>
    </row>
    <row r="2952" spans="1:14">
      <c r="A2952" s="10"/>
      <c r="B2952" s="10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4" t="str">
        <f>IF(施設パスワード送付!$C$1=データベース!A2952,"該当","")</f>
        <v/>
      </c>
      <c r="N2952" s="2" t="str">
        <f>IF(M2952="","",COUNTIF($M$2:M2952,"該当"))</f>
        <v/>
      </c>
    </row>
    <row r="2953" spans="1:14">
      <c r="A2953" s="10"/>
      <c r="B2953" s="10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4" t="str">
        <f>IF(施設パスワード送付!$C$1=データベース!A2953,"該当","")</f>
        <v/>
      </c>
      <c r="N2953" s="2" t="str">
        <f>IF(M2953="","",COUNTIF($M$2:M2953,"該当"))</f>
        <v/>
      </c>
    </row>
    <row r="2954" spans="1:14">
      <c r="A2954" s="10"/>
      <c r="B2954" s="10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4" t="str">
        <f>IF(施設パスワード送付!$C$1=データベース!A2954,"該当","")</f>
        <v/>
      </c>
      <c r="N2954" s="2" t="str">
        <f>IF(M2954="","",COUNTIF($M$2:M2954,"該当"))</f>
        <v/>
      </c>
    </row>
    <row r="2955" spans="1:14">
      <c r="A2955" s="10"/>
      <c r="B2955" s="10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4" t="str">
        <f>IF(施設パスワード送付!$C$1=データベース!A2955,"該当","")</f>
        <v/>
      </c>
      <c r="N2955" s="2" t="str">
        <f>IF(M2955="","",COUNTIF($M$2:M2955,"該当"))</f>
        <v/>
      </c>
    </row>
    <row r="2956" spans="1:14">
      <c r="A2956" s="10"/>
      <c r="B2956" s="10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4" t="str">
        <f>IF(施設パスワード送付!$C$1=データベース!A2956,"該当","")</f>
        <v/>
      </c>
      <c r="N2956" s="2" t="str">
        <f>IF(M2956="","",COUNTIF($M$2:M2956,"該当"))</f>
        <v/>
      </c>
    </row>
    <row r="2957" spans="1:14">
      <c r="A2957" s="10"/>
      <c r="B2957" s="10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4" t="str">
        <f>IF(施設パスワード送付!$C$1=データベース!A2957,"該当","")</f>
        <v/>
      </c>
      <c r="N2957" s="2" t="str">
        <f>IF(M2957="","",COUNTIF($M$2:M2957,"該当"))</f>
        <v/>
      </c>
    </row>
    <row r="2958" spans="1:14">
      <c r="A2958" s="10"/>
      <c r="B2958" s="10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4" t="str">
        <f>IF(施設パスワード送付!$C$1=データベース!A2958,"該当","")</f>
        <v/>
      </c>
      <c r="N2958" s="2" t="str">
        <f>IF(M2958="","",COUNTIF($M$2:M2958,"該当"))</f>
        <v/>
      </c>
    </row>
    <row r="2959" spans="1:14">
      <c r="A2959" s="10"/>
      <c r="B2959" s="10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4" t="str">
        <f>IF(施設パスワード送付!$C$1=データベース!A2959,"該当","")</f>
        <v/>
      </c>
      <c r="N2959" s="2" t="str">
        <f>IF(M2959="","",COUNTIF($M$2:M2959,"該当"))</f>
        <v/>
      </c>
    </row>
    <row r="2960" spans="1:14">
      <c r="A2960" s="10"/>
      <c r="B2960" s="10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4" t="str">
        <f>IF(施設パスワード送付!$C$1=データベース!A2960,"該当","")</f>
        <v/>
      </c>
      <c r="N2960" s="2" t="str">
        <f>IF(M2960="","",COUNTIF($M$2:M2960,"該当"))</f>
        <v/>
      </c>
    </row>
    <row r="2961" spans="1:14">
      <c r="A2961" s="10"/>
      <c r="B2961" s="10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4" t="str">
        <f>IF(施設パスワード送付!$C$1=データベース!A2961,"該当","")</f>
        <v/>
      </c>
      <c r="N2961" s="2" t="str">
        <f>IF(M2961="","",COUNTIF($M$2:M2961,"該当"))</f>
        <v/>
      </c>
    </row>
    <row r="2962" spans="1:14">
      <c r="A2962" s="10"/>
      <c r="B2962" s="10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4" t="str">
        <f>IF(施設パスワード送付!$C$1=データベース!A2962,"該当","")</f>
        <v/>
      </c>
      <c r="N2962" s="2" t="str">
        <f>IF(M2962="","",COUNTIF($M$2:M2962,"該当"))</f>
        <v/>
      </c>
    </row>
    <row r="2963" spans="1:14">
      <c r="A2963" s="10"/>
      <c r="B2963" s="10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4" t="str">
        <f>IF(施設パスワード送付!$C$1=データベース!A2963,"該当","")</f>
        <v/>
      </c>
      <c r="N2963" s="2" t="str">
        <f>IF(M2963="","",COUNTIF($M$2:M2963,"該当"))</f>
        <v/>
      </c>
    </row>
    <row r="2964" spans="1:14">
      <c r="A2964" s="10"/>
      <c r="B2964" s="10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4" t="str">
        <f>IF(施設パスワード送付!$C$1=データベース!A2964,"該当","")</f>
        <v/>
      </c>
      <c r="N2964" s="2" t="str">
        <f>IF(M2964="","",COUNTIF($M$2:M2964,"該当"))</f>
        <v/>
      </c>
    </row>
    <row r="2965" spans="1:14">
      <c r="A2965" s="10"/>
      <c r="B2965" s="10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4" t="str">
        <f>IF(施設パスワード送付!$C$1=データベース!A2965,"該当","")</f>
        <v/>
      </c>
      <c r="N2965" s="2" t="str">
        <f>IF(M2965="","",COUNTIF($M$2:M2965,"該当"))</f>
        <v/>
      </c>
    </row>
    <row r="2966" spans="1:14">
      <c r="A2966" s="10"/>
      <c r="B2966" s="10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4" t="str">
        <f>IF(施設パスワード送付!$C$1=データベース!A2966,"該当","")</f>
        <v/>
      </c>
      <c r="N2966" s="2" t="str">
        <f>IF(M2966="","",COUNTIF($M$2:M2966,"該当"))</f>
        <v/>
      </c>
    </row>
    <row r="2967" spans="1:14">
      <c r="A2967" s="10"/>
      <c r="B2967" s="10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4" t="str">
        <f>IF(施設パスワード送付!$C$1=データベース!A2967,"該当","")</f>
        <v/>
      </c>
      <c r="N2967" s="2" t="str">
        <f>IF(M2967="","",COUNTIF($M$2:M2967,"該当"))</f>
        <v/>
      </c>
    </row>
    <row r="2968" spans="1:14">
      <c r="A2968" s="10"/>
      <c r="B2968" s="10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4" t="str">
        <f>IF(施設パスワード送付!$C$1=データベース!A2968,"該当","")</f>
        <v/>
      </c>
      <c r="N2968" s="2" t="str">
        <f>IF(M2968="","",COUNTIF($M$2:M2968,"該当"))</f>
        <v/>
      </c>
    </row>
    <row r="2969" spans="1:14">
      <c r="A2969" s="10"/>
      <c r="B2969" s="10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4" t="str">
        <f>IF(施設パスワード送付!$C$1=データベース!A2969,"該当","")</f>
        <v/>
      </c>
      <c r="N2969" s="2" t="str">
        <f>IF(M2969="","",COUNTIF($M$2:M2969,"該当"))</f>
        <v/>
      </c>
    </row>
    <row r="2970" spans="1:14">
      <c r="A2970" s="10"/>
      <c r="B2970" s="10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4" t="str">
        <f>IF(施設パスワード送付!$C$1=データベース!A2970,"該当","")</f>
        <v/>
      </c>
      <c r="N2970" s="2" t="str">
        <f>IF(M2970="","",COUNTIF($M$2:M2970,"該当"))</f>
        <v/>
      </c>
    </row>
    <row r="2971" spans="1:14">
      <c r="A2971" s="10"/>
      <c r="B2971" s="10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4" t="str">
        <f>IF(施設パスワード送付!$C$1=データベース!A2971,"該当","")</f>
        <v/>
      </c>
      <c r="N2971" s="2" t="str">
        <f>IF(M2971="","",COUNTIF($M$2:M2971,"該当"))</f>
        <v/>
      </c>
    </row>
    <row r="2972" spans="1:14">
      <c r="A2972" s="10"/>
      <c r="B2972" s="10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4" t="str">
        <f>IF(施設パスワード送付!$C$1=データベース!A2972,"該当","")</f>
        <v/>
      </c>
      <c r="N2972" s="2" t="str">
        <f>IF(M2972="","",COUNTIF($M$2:M2972,"該当"))</f>
        <v/>
      </c>
    </row>
    <row r="2973" spans="1:14">
      <c r="A2973" s="10"/>
      <c r="B2973" s="10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4" t="str">
        <f>IF(施設パスワード送付!$C$1=データベース!A2973,"該当","")</f>
        <v/>
      </c>
      <c r="N2973" s="2" t="str">
        <f>IF(M2973="","",COUNTIF($M$2:M2973,"該当"))</f>
        <v/>
      </c>
    </row>
    <row r="2974" spans="1:14">
      <c r="A2974" s="10"/>
      <c r="B2974" s="10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4" t="str">
        <f>IF(施設パスワード送付!$C$1=データベース!A2974,"該当","")</f>
        <v/>
      </c>
      <c r="N2974" s="2" t="str">
        <f>IF(M2974="","",COUNTIF($M$2:M2974,"該当"))</f>
        <v/>
      </c>
    </row>
    <row r="2975" spans="1:14">
      <c r="A2975" s="10"/>
      <c r="B2975" s="10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4" t="str">
        <f>IF(施設パスワード送付!$C$1=データベース!A2975,"該当","")</f>
        <v/>
      </c>
      <c r="N2975" s="2" t="str">
        <f>IF(M2975="","",COUNTIF($M$2:M2975,"該当"))</f>
        <v/>
      </c>
    </row>
    <row r="2976" spans="1:14">
      <c r="A2976" s="10"/>
      <c r="B2976" s="10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4" t="str">
        <f>IF(施設パスワード送付!$C$1=データベース!A2976,"該当","")</f>
        <v/>
      </c>
      <c r="N2976" s="2" t="str">
        <f>IF(M2976="","",COUNTIF($M$2:M2976,"該当"))</f>
        <v/>
      </c>
    </row>
    <row r="2977" spans="1:14">
      <c r="A2977" s="10"/>
      <c r="B2977" s="10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4" t="str">
        <f>IF(施設パスワード送付!$C$1=データベース!A2977,"該当","")</f>
        <v/>
      </c>
      <c r="N2977" s="2" t="str">
        <f>IF(M2977="","",COUNTIF($M$2:M2977,"該当"))</f>
        <v/>
      </c>
    </row>
    <row r="2978" spans="1:14">
      <c r="A2978" s="10"/>
      <c r="B2978" s="10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4" t="str">
        <f>IF(施設パスワード送付!$C$1=データベース!A2978,"該当","")</f>
        <v/>
      </c>
      <c r="N2978" s="2" t="str">
        <f>IF(M2978="","",COUNTIF($M$2:M2978,"該当"))</f>
        <v/>
      </c>
    </row>
    <row r="2979" spans="1:14">
      <c r="A2979" s="10"/>
      <c r="B2979" s="10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4" t="str">
        <f>IF(施設パスワード送付!$C$1=データベース!A2979,"該当","")</f>
        <v/>
      </c>
      <c r="N2979" s="2" t="str">
        <f>IF(M2979="","",COUNTIF($M$2:M2979,"該当"))</f>
        <v/>
      </c>
    </row>
    <row r="2980" spans="1:14">
      <c r="A2980" s="10"/>
      <c r="B2980" s="10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4" t="str">
        <f>IF(施設パスワード送付!$C$1=データベース!A2980,"該当","")</f>
        <v/>
      </c>
      <c r="N2980" s="2" t="str">
        <f>IF(M2980="","",COUNTIF($M$2:M2980,"該当"))</f>
        <v/>
      </c>
    </row>
    <row r="2981" spans="1:14">
      <c r="A2981" s="10"/>
      <c r="B2981" s="10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4" t="str">
        <f>IF(施設パスワード送付!$C$1=データベース!A2981,"該当","")</f>
        <v/>
      </c>
      <c r="N2981" s="2" t="str">
        <f>IF(M2981="","",COUNTIF($M$2:M2981,"該当"))</f>
        <v/>
      </c>
    </row>
    <row r="2982" spans="1:14">
      <c r="A2982" s="10"/>
      <c r="B2982" s="10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4" t="str">
        <f>IF(施設パスワード送付!$C$1=データベース!A2982,"該当","")</f>
        <v/>
      </c>
      <c r="N2982" s="2" t="str">
        <f>IF(M2982="","",COUNTIF($M$2:M2982,"該当"))</f>
        <v/>
      </c>
    </row>
    <row r="2983" spans="1:14">
      <c r="A2983" s="10"/>
      <c r="B2983" s="10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4" t="str">
        <f>IF(施設パスワード送付!$C$1=データベース!A2983,"該当","")</f>
        <v/>
      </c>
      <c r="N2983" s="2" t="str">
        <f>IF(M2983="","",COUNTIF($M$2:M2983,"該当"))</f>
        <v/>
      </c>
    </row>
    <row r="2984" spans="1:14">
      <c r="A2984" s="10"/>
      <c r="B2984" s="10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4" t="str">
        <f>IF(施設パスワード送付!$C$1=データベース!A2984,"該当","")</f>
        <v/>
      </c>
      <c r="N2984" s="2" t="str">
        <f>IF(M2984="","",COUNTIF($M$2:M2984,"該当"))</f>
        <v/>
      </c>
    </row>
    <row r="2985" spans="1:14">
      <c r="A2985" s="10"/>
      <c r="B2985" s="10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4" t="str">
        <f>IF(施設パスワード送付!$C$1=データベース!A2985,"該当","")</f>
        <v/>
      </c>
      <c r="N2985" s="2" t="str">
        <f>IF(M2985="","",COUNTIF($M$2:M2985,"該当"))</f>
        <v/>
      </c>
    </row>
    <row r="2986" spans="1:14">
      <c r="A2986" s="10"/>
      <c r="B2986" s="10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4" t="str">
        <f>IF(施設パスワード送付!$C$1=データベース!A2986,"該当","")</f>
        <v/>
      </c>
      <c r="N2986" s="2" t="str">
        <f>IF(M2986="","",COUNTIF($M$2:M2986,"該当"))</f>
        <v/>
      </c>
    </row>
    <row r="2987" spans="1:14">
      <c r="A2987" s="10"/>
      <c r="B2987" s="10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4" t="str">
        <f>IF(施設パスワード送付!$C$1=データベース!A2987,"該当","")</f>
        <v/>
      </c>
      <c r="N2987" s="2" t="str">
        <f>IF(M2987="","",COUNTIF($M$2:M2987,"該当"))</f>
        <v/>
      </c>
    </row>
    <row r="2988" spans="1:14">
      <c r="A2988" s="10"/>
      <c r="B2988" s="10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4" t="str">
        <f>IF(施設パスワード送付!$C$1=データベース!A2988,"該当","")</f>
        <v/>
      </c>
      <c r="N2988" s="2" t="str">
        <f>IF(M2988="","",COUNTIF($M$2:M2988,"該当"))</f>
        <v/>
      </c>
    </row>
    <row r="2989" spans="1:14">
      <c r="A2989" s="10"/>
      <c r="B2989" s="10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4" t="str">
        <f>IF(施設パスワード送付!$C$1=データベース!A2989,"該当","")</f>
        <v/>
      </c>
      <c r="N2989" s="2" t="str">
        <f>IF(M2989="","",COUNTIF($M$2:M2989,"該当"))</f>
        <v/>
      </c>
    </row>
    <row r="2990" spans="1:14">
      <c r="A2990" s="10"/>
      <c r="B2990" s="10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4" t="str">
        <f>IF(施設パスワード送付!$C$1=データベース!A2990,"該当","")</f>
        <v/>
      </c>
      <c r="N2990" s="2" t="str">
        <f>IF(M2990="","",COUNTIF($M$2:M2990,"該当"))</f>
        <v/>
      </c>
    </row>
    <row r="2991" spans="1:14">
      <c r="A2991" s="10"/>
      <c r="B2991" s="10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4" t="str">
        <f>IF(施設パスワード送付!$C$1=データベース!A2991,"該当","")</f>
        <v/>
      </c>
      <c r="N2991" s="2" t="str">
        <f>IF(M2991="","",COUNTIF($M$2:M2991,"該当"))</f>
        <v/>
      </c>
    </row>
    <row r="2992" spans="1:14">
      <c r="A2992" s="10"/>
      <c r="B2992" s="10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4" t="str">
        <f>IF(施設パスワード送付!$C$1=データベース!A2992,"該当","")</f>
        <v/>
      </c>
      <c r="N2992" s="2" t="str">
        <f>IF(M2992="","",COUNTIF($M$2:M2992,"該当"))</f>
        <v/>
      </c>
    </row>
    <row r="2993" spans="1:14">
      <c r="A2993" s="10"/>
      <c r="B2993" s="10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4" t="str">
        <f>IF(施設パスワード送付!$C$1=データベース!A2993,"該当","")</f>
        <v/>
      </c>
      <c r="N2993" s="2" t="str">
        <f>IF(M2993="","",COUNTIF($M$2:M2993,"該当"))</f>
        <v/>
      </c>
    </row>
    <row r="2994" spans="1:14">
      <c r="A2994" s="10"/>
      <c r="B2994" s="10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4" t="str">
        <f>IF(施設パスワード送付!$C$1=データベース!A2994,"該当","")</f>
        <v/>
      </c>
      <c r="N2994" s="2" t="str">
        <f>IF(M2994="","",COUNTIF($M$2:M2994,"該当"))</f>
        <v/>
      </c>
    </row>
    <row r="2995" spans="1:14">
      <c r="A2995" s="10"/>
      <c r="B2995" s="10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4" t="str">
        <f>IF(施設パスワード送付!$C$1=データベース!A2995,"該当","")</f>
        <v/>
      </c>
      <c r="N2995" s="2" t="str">
        <f>IF(M2995="","",COUNTIF($M$2:M2995,"該当"))</f>
        <v/>
      </c>
    </row>
    <row r="2996" spans="1:14">
      <c r="A2996" s="10"/>
      <c r="B2996" s="10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4" t="str">
        <f>IF(施設パスワード送付!$C$1=データベース!A2996,"該当","")</f>
        <v/>
      </c>
      <c r="N2996" s="2" t="str">
        <f>IF(M2996="","",COUNTIF($M$2:M2996,"該当"))</f>
        <v/>
      </c>
    </row>
    <row r="2997" spans="1:14">
      <c r="A2997" s="10"/>
      <c r="B2997" s="10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4" t="str">
        <f>IF(施設パスワード送付!$C$1=データベース!A2997,"該当","")</f>
        <v/>
      </c>
      <c r="N2997" s="2" t="str">
        <f>IF(M2997="","",COUNTIF($M$2:M2997,"該当"))</f>
        <v/>
      </c>
    </row>
    <row r="2998" spans="1:14">
      <c r="A2998" s="10"/>
      <c r="B2998" s="10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4" t="str">
        <f>IF(施設パスワード送付!$C$1=データベース!A2998,"該当","")</f>
        <v/>
      </c>
      <c r="N2998" s="2" t="str">
        <f>IF(M2998="","",COUNTIF($M$2:M2998,"該当"))</f>
        <v/>
      </c>
    </row>
    <row r="2999" spans="1:14">
      <c r="A2999" s="10"/>
      <c r="B2999" s="10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4" t="str">
        <f>IF(施設パスワード送付!$C$1=データベース!A2999,"該当","")</f>
        <v/>
      </c>
      <c r="N2999" s="2" t="str">
        <f>IF(M2999="","",COUNTIF($M$2:M2999,"該当"))</f>
        <v/>
      </c>
    </row>
    <row r="3000" spans="1:14">
      <c r="A3000" s="10"/>
      <c r="B3000" s="10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4" t="str">
        <f>IF(施設パスワード送付!$C$1=データベース!A3000,"該当","")</f>
        <v/>
      </c>
      <c r="N3000" s="2" t="str">
        <f>IF(M3000="","",COUNTIF($M$2:M3000,"該当"))</f>
        <v/>
      </c>
    </row>
    <row r="3001" spans="1:14">
      <c r="A3001" s="10"/>
      <c r="B3001" s="10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4" t="str">
        <f>IF(施設パスワード送付!$C$1=データベース!A3001,"該当","")</f>
        <v/>
      </c>
      <c r="N3001" s="2" t="str">
        <f>IF(M3001="","",COUNTIF($M$2:M3001,"該当"))</f>
        <v/>
      </c>
    </row>
    <row r="3002" spans="1:14">
      <c r="A3002" s="10"/>
      <c r="B3002" s="10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4" t="str">
        <f>IF(施設パスワード送付!$C$1=データベース!A3002,"該当","")</f>
        <v/>
      </c>
      <c r="N3002" s="2" t="str">
        <f>IF(M3002="","",COUNTIF($M$2:M3002,"該当"))</f>
        <v/>
      </c>
    </row>
    <row r="3003" spans="1:14">
      <c r="A3003" s="10"/>
      <c r="B3003" s="10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4" t="str">
        <f>IF(施設パスワード送付!$C$1=データベース!A3003,"該当","")</f>
        <v/>
      </c>
      <c r="N3003" s="2" t="str">
        <f>IF(M3003="","",COUNTIF($M$2:M3003,"該当"))</f>
        <v/>
      </c>
    </row>
    <row r="3004" spans="1:14">
      <c r="A3004" s="10"/>
      <c r="B3004" s="10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4" t="str">
        <f>IF(施設パスワード送付!$C$1=データベース!A3004,"該当","")</f>
        <v/>
      </c>
      <c r="N3004" s="2" t="str">
        <f>IF(M3004="","",COUNTIF($M$2:M3004,"該当"))</f>
        <v/>
      </c>
    </row>
    <row r="3005" spans="1:14">
      <c r="A3005" s="10"/>
      <c r="B3005" s="10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4" t="str">
        <f>IF(施設パスワード送付!$C$1=データベース!A3005,"該当","")</f>
        <v/>
      </c>
      <c r="N3005" s="2" t="str">
        <f>IF(M3005="","",COUNTIF($M$2:M3005,"該当"))</f>
        <v/>
      </c>
    </row>
    <row r="3006" spans="1:14">
      <c r="A3006" s="10"/>
      <c r="B3006" s="10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4" t="str">
        <f>IF(施設パスワード送付!$C$1=データベース!A3006,"該当","")</f>
        <v/>
      </c>
      <c r="N3006" s="2" t="str">
        <f>IF(M3006="","",COUNTIF($M$2:M3006,"該当"))</f>
        <v/>
      </c>
    </row>
    <row r="3007" spans="1:14">
      <c r="A3007" s="10"/>
      <c r="B3007" s="10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4" t="str">
        <f>IF(施設パスワード送付!$C$1=データベース!A3007,"該当","")</f>
        <v/>
      </c>
      <c r="N3007" s="2" t="str">
        <f>IF(M3007="","",COUNTIF($M$2:M3007,"該当"))</f>
        <v/>
      </c>
    </row>
    <row r="3008" spans="1:14">
      <c r="A3008" s="10"/>
      <c r="B3008" s="10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4" t="str">
        <f>IF(施設パスワード送付!$C$1=データベース!A3008,"該当","")</f>
        <v/>
      </c>
      <c r="N3008" s="2" t="str">
        <f>IF(M3008="","",COUNTIF($M$2:M3008,"該当"))</f>
        <v/>
      </c>
    </row>
    <row r="3009" spans="1:14">
      <c r="A3009" s="10"/>
      <c r="B3009" s="10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4" t="str">
        <f>IF(施設パスワード送付!$C$1=データベース!A3009,"該当","")</f>
        <v/>
      </c>
      <c r="N3009" s="2" t="str">
        <f>IF(M3009="","",COUNTIF($M$2:M3009,"該当"))</f>
        <v/>
      </c>
    </row>
    <row r="3010" spans="1:14">
      <c r="A3010" s="10"/>
      <c r="B3010" s="10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4" t="str">
        <f>IF(施設パスワード送付!$C$1=データベース!A3010,"該当","")</f>
        <v/>
      </c>
      <c r="N3010" s="2" t="str">
        <f>IF(M3010="","",COUNTIF($M$2:M3010,"該当"))</f>
        <v/>
      </c>
    </row>
    <row r="3011" spans="1:14">
      <c r="A3011" s="10"/>
      <c r="B3011" s="10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4" t="str">
        <f>IF(施設パスワード送付!$C$1=データベース!A3011,"該当","")</f>
        <v/>
      </c>
      <c r="N3011" s="2" t="str">
        <f>IF(M3011="","",COUNTIF($M$2:M3011,"該当"))</f>
        <v/>
      </c>
    </row>
    <row r="3012" spans="1:14">
      <c r="A3012" s="10"/>
      <c r="B3012" s="10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4" t="str">
        <f>IF(施設パスワード送付!$C$1=データベース!A3012,"該当","")</f>
        <v/>
      </c>
      <c r="N3012" s="2" t="str">
        <f>IF(M3012="","",COUNTIF($M$2:M3012,"該当"))</f>
        <v/>
      </c>
    </row>
    <row r="3013" spans="1:14">
      <c r="A3013" s="10"/>
      <c r="B3013" s="10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4" t="str">
        <f>IF(施設パスワード送付!$C$1=データベース!A3013,"該当","")</f>
        <v/>
      </c>
      <c r="N3013" s="2" t="str">
        <f>IF(M3013="","",COUNTIF($M$2:M3013,"該当"))</f>
        <v/>
      </c>
    </row>
    <row r="3014" spans="1:14">
      <c r="A3014" s="10"/>
      <c r="B3014" s="10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4" t="str">
        <f>IF(施設パスワード送付!$C$1=データベース!A3014,"該当","")</f>
        <v/>
      </c>
      <c r="N3014" s="2" t="str">
        <f>IF(M3014="","",COUNTIF($M$2:M3014,"該当"))</f>
        <v/>
      </c>
    </row>
    <row r="3015" spans="1:14">
      <c r="A3015" s="10"/>
      <c r="B3015" s="10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4" t="str">
        <f>IF(施設パスワード送付!$C$1=データベース!A3015,"該当","")</f>
        <v/>
      </c>
      <c r="N3015" s="2" t="str">
        <f>IF(M3015="","",COUNTIF($M$2:M3015,"該当"))</f>
        <v/>
      </c>
    </row>
    <row r="3016" spans="1:14">
      <c r="A3016" s="10"/>
      <c r="B3016" s="10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4" t="str">
        <f>IF(施設パスワード送付!$C$1=データベース!A3016,"該当","")</f>
        <v/>
      </c>
      <c r="N3016" s="2" t="str">
        <f>IF(M3016="","",COUNTIF($M$2:M3016,"該当"))</f>
        <v/>
      </c>
    </row>
    <row r="3017" spans="1:14">
      <c r="A3017" s="10"/>
      <c r="B3017" s="10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4" t="str">
        <f>IF(施設パスワード送付!$C$1=データベース!A3017,"該当","")</f>
        <v/>
      </c>
      <c r="N3017" s="2" t="str">
        <f>IF(M3017="","",COUNTIF($M$2:M3017,"該当"))</f>
        <v/>
      </c>
    </row>
    <row r="3018" spans="1:14">
      <c r="A3018" s="10"/>
      <c r="B3018" s="10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4" t="str">
        <f>IF(施設パスワード送付!$C$1=データベース!A3018,"該当","")</f>
        <v/>
      </c>
      <c r="N3018" s="2" t="str">
        <f>IF(M3018="","",COUNTIF($M$2:M3018,"該当"))</f>
        <v/>
      </c>
    </row>
    <row r="3019" spans="1:14">
      <c r="A3019" s="10"/>
      <c r="B3019" s="10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4" t="str">
        <f>IF(施設パスワード送付!$C$1=データベース!A3019,"該当","")</f>
        <v/>
      </c>
      <c r="N3019" s="2" t="str">
        <f>IF(M3019="","",COUNTIF($M$2:M3019,"該当"))</f>
        <v/>
      </c>
    </row>
    <row r="3020" spans="1:14">
      <c r="A3020" s="10"/>
      <c r="B3020" s="10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4" t="str">
        <f>IF(施設パスワード送付!$C$1=データベース!A3020,"該当","")</f>
        <v/>
      </c>
      <c r="N3020" s="2" t="str">
        <f>IF(M3020="","",COUNTIF($M$2:M3020,"該当"))</f>
        <v/>
      </c>
    </row>
    <row r="3021" spans="1:14">
      <c r="A3021" s="10"/>
      <c r="B3021" s="10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4" t="str">
        <f>IF(施設パスワード送付!$C$1=データベース!A3021,"該当","")</f>
        <v/>
      </c>
      <c r="N3021" s="2" t="str">
        <f>IF(M3021="","",COUNTIF($M$2:M3021,"該当"))</f>
        <v/>
      </c>
    </row>
    <row r="3022" spans="1:14">
      <c r="A3022" s="10"/>
      <c r="B3022" s="10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4" t="str">
        <f>IF(施設パスワード送付!$C$1=データベース!A3022,"該当","")</f>
        <v/>
      </c>
      <c r="N3022" s="2" t="str">
        <f>IF(M3022="","",COUNTIF($M$2:M3022,"該当"))</f>
        <v/>
      </c>
    </row>
    <row r="3023" spans="1:14">
      <c r="A3023" s="10"/>
      <c r="B3023" s="10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4" t="str">
        <f>IF(施設パスワード送付!$C$1=データベース!A3023,"該当","")</f>
        <v/>
      </c>
      <c r="N3023" s="2" t="str">
        <f>IF(M3023="","",COUNTIF($M$2:M3023,"該当"))</f>
        <v/>
      </c>
    </row>
    <row r="3024" spans="1:14">
      <c r="A3024" s="10"/>
      <c r="B3024" s="10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4" t="str">
        <f>IF(施設パスワード送付!$C$1=データベース!A3024,"該当","")</f>
        <v/>
      </c>
      <c r="N3024" s="2" t="str">
        <f>IF(M3024="","",COUNTIF($M$2:M3024,"該当"))</f>
        <v/>
      </c>
    </row>
    <row r="3025" spans="1:14">
      <c r="A3025" s="10"/>
      <c r="B3025" s="10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4" t="str">
        <f>IF(施設パスワード送付!$C$1=データベース!A3025,"該当","")</f>
        <v/>
      </c>
      <c r="N3025" s="2" t="str">
        <f>IF(M3025="","",COUNTIF($M$2:M3025,"該当"))</f>
        <v/>
      </c>
    </row>
    <row r="3026" spans="1:14">
      <c r="A3026" s="10"/>
      <c r="B3026" s="10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4" t="str">
        <f>IF(施設パスワード送付!$C$1=データベース!A3026,"該当","")</f>
        <v/>
      </c>
      <c r="N3026" s="2" t="str">
        <f>IF(M3026="","",COUNTIF($M$2:M3026,"該当"))</f>
        <v/>
      </c>
    </row>
    <row r="3027" spans="1:14">
      <c r="A3027" s="10"/>
      <c r="B3027" s="10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4" t="str">
        <f>IF(施設パスワード送付!$C$1=データベース!A3027,"該当","")</f>
        <v/>
      </c>
      <c r="N3027" s="2" t="str">
        <f>IF(M3027="","",COUNTIF($M$2:M3027,"該当"))</f>
        <v/>
      </c>
    </row>
    <row r="3028" spans="1:14">
      <c r="A3028" s="10"/>
      <c r="B3028" s="10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4" t="str">
        <f>IF(施設パスワード送付!$C$1=データベース!A3028,"該当","")</f>
        <v/>
      </c>
      <c r="N3028" s="2" t="str">
        <f>IF(M3028="","",COUNTIF($M$2:M3028,"該当"))</f>
        <v/>
      </c>
    </row>
    <row r="3029" spans="1:14">
      <c r="A3029" s="10"/>
      <c r="B3029" s="10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4" t="str">
        <f>IF(施設パスワード送付!$C$1=データベース!A3029,"該当","")</f>
        <v/>
      </c>
      <c r="N3029" s="2" t="str">
        <f>IF(M3029="","",COUNTIF($M$2:M3029,"該当"))</f>
        <v/>
      </c>
    </row>
    <row r="3030" spans="1:14">
      <c r="A3030" s="10"/>
      <c r="B3030" s="10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4" t="str">
        <f>IF(施設パスワード送付!$C$1=データベース!A3030,"該当","")</f>
        <v/>
      </c>
      <c r="N3030" s="2" t="str">
        <f>IF(M3030="","",COUNTIF($M$2:M3030,"該当"))</f>
        <v/>
      </c>
    </row>
    <row r="3031" spans="1:14">
      <c r="A3031" s="10"/>
      <c r="B3031" s="10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4" t="str">
        <f>IF(施設パスワード送付!$C$1=データベース!A3031,"該当","")</f>
        <v/>
      </c>
      <c r="N3031" s="2" t="str">
        <f>IF(M3031="","",COUNTIF($M$2:M3031,"該当"))</f>
        <v/>
      </c>
    </row>
    <row r="3032" spans="1:14">
      <c r="A3032" s="10"/>
      <c r="B3032" s="10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4" t="str">
        <f>IF(施設パスワード送付!$C$1=データベース!A3032,"該当","")</f>
        <v/>
      </c>
      <c r="N3032" s="2" t="str">
        <f>IF(M3032="","",COUNTIF($M$2:M3032,"該当"))</f>
        <v/>
      </c>
    </row>
    <row r="3033" spans="1:14">
      <c r="A3033" s="10"/>
      <c r="B3033" s="10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4" t="str">
        <f>IF(施設パスワード送付!$C$1=データベース!A3033,"該当","")</f>
        <v/>
      </c>
      <c r="N3033" s="2" t="str">
        <f>IF(M3033="","",COUNTIF($M$2:M3033,"該当"))</f>
        <v/>
      </c>
    </row>
    <row r="3034" spans="1:14">
      <c r="A3034" s="10"/>
      <c r="B3034" s="10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4" t="str">
        <f>IF(施設パスワード送付!$C$1=データベース!A3034,"該当","")</f>
        <v/>
      </c>
      <c r="N3034" s="2" t="str">
        <f>IF(M3034="","",COUNTIF($M$2:M3034,"該当"))</f>
        <v/>
      </c>
    </row>
    <row r="3035" spans="1:14">
      <c r="A3035" s="10"/>
      <c r="B3035" s="10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4" t="str">
        <f>IF(施設パスワード送付!$C$1=データベース!A3035,"該当","")</f>
        <v/>
      </c>
      <c r="N3035" s="2" t="str">
        <f>IF(M3035="","",COUNTIF($M$2:M3035,"該当"))</f>
        <v/>
      </c>
    </row>
    <row r="3036" spans="1:14">
      <c r="A3036" s="10"/>
      <c r="B3036" s="10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4" t="str">
        <f>IF(施設パスワード送付!$C$1=データベース!A3036,"該当","")</f>
        <v/>
      </c>
      <c r="N3036" s="2" t="str">
        <f>IF(M3036="","",COUNTIF($M$2:M3036,"該当"))</f>
        <v/>
      </c>
    </row>
    <row r="3037" spans="1:14">
      <c r="A3037" s="10"/>
      <c r="B3037" s="10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4" t="str">
        <f>IF(施設パスワード送付!$C$1=データベース!A3037,"該当","")</f>
        <v/>
      </c>
      <c r="N3037" s="2" t="str">
        <f>IF(M3037="","",COUNTIF($M$2:M3037,"該当"))</f>
        <v/>
      </c>
    </row>
    <row r="3038" spans="1:14">
      <c r="A3038" s="10"/>
      <c r="B3038" s="10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4" t="str">
        <f>IF(施設パスワード送付!$C$1=データベース!A3038,"該当","")</f>
        <v/>
      </c>
      <c r="N3038" s="2" t="str">
        <f>IF(M3038="","",COUNTIF($M$2:M3038,"該当"))</f>
        <v/>
      </c>
    </row>
    <row r="3039" spans="1:14">
      <c r="A3039" s="10"/>
      <c r="B3039" s="10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4" t="str">
        <f>IF(施設パスワード送付!$C$1=データベース!A3039,"該当","")</f>
        <v/>
      </c>
      <c r="N3039" s="2" t="str">
        <f>IF(M3039="","",COUNTIF($M$2:M3039,"該当"))</f>
        <v/>
      </c>
    </row>
    <row r="3040" spans="1:14">
      <c r="A3040" s="10"/>
      <c r="B3040" s="10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4" t="str">
        <f>IF(施設パスワード送付!$C$1=データベース!A3040,"該当","")</f>
        <v/>
      </c>
      <c r="N3040" s="2" t="str">
        <f>IF(M3040="","",COUNTIF($M$2:M3040,"該当"))</f>
        <v/>
      </c>
    </row>
    <row r="3041" spans="1:14">
      <c r="A3041" s="10"/>
      <c r="B3041" s="10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4" t="str">
        <f>IF(施設パスワード送付!$C$1=データベース!A3041,"該当","")</f>
        <v/>
      </c>
      <c r="N3041" s="2" t="str">
        <f>IF(M3041="","",COUNTIF($M$2:M3041,"該当"))</f>
        <v/>
      </c>
    </row>
    <row r="3042" spans="1:14">
      <c r="A3042" s="10"/>
      <c r="B3042" s="10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4" t="str">
        <f>IF(施設パスワード送付!$C$1=データベース!A3042,"該当","")</f>
        <v/>
      </c>
      <c r="N3042" s="2" t="str">
        <f>IF(M3042="","",COUNTIF($M$2:M3042,"該当"))</f>
        <v/>
      </c>
    </row>
    <row r="3043" spans="1:14">
      <c r="A3043" s="10"/>
      <c r="B3043" s="10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4" t="str">
        <f>IF(施設パスワード送付!$C$1=データベース!A3043,"該当","")</f>
        <v/>
      </c>
      <c r="N3043" s="2" t="str">
        <f>IF(M3043="","",COUNTIF($M$2:M3043,"該当"))</f>
        <v/>
      </c>
    </row>
    <row r="3044" spans="1:14">
      <c r="A3044" s="10"/>
      <c r="B3044" s="10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4" t="str">
        <f>IF(施設パスワード送付!$C$1=データベース!A3044,"該当","")</f>
        <v/>
      </c>
      <c r="N3044" s="2" t="str">
        <f>IF(M3044="","",COUNTIF($M$2:M3044,"該当"))</f>
        <v/>
      </c>
    </row>
    <row r="3045" spans="1:14">
      <c r="A3045" s="10"/>
      <c r="B3045" s="10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4" t="str">
        <f>IF(施設パスワード送付!$C$1=データベース!A3045,"該当","")</f>
        <v/>
      </c>
      <c r="N3045" s="2" t="str">
        <f>IF(M3045="","",COUNTIF($M$2:M3045,"該当"))</f>
        <v/>
      </c>
    </row>
    <row r="3046" spans="1:14">
      <c r="A3046" s="10"/>
      <c r="B3046" s="10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4" t="str">
        <f>IF(施設パスワード送付!$C$1=データベース!A3046,"該当","")</f>
        <v/>
      </c>
      <c r="N3046" s="2" t="str">
        <f>IF(M3046="","",COUNTIF($M$2:M3046,"該当"))</f>
        <v/>
      </c>
    </row>
    <row r="3047" spans="1:14">
      <c r="A3047" s="10"/>
      <c r="B3047" s="10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4" t="str">
        <f>IF(施設パスワード送付!$C$1=データベース!A3047,"該当","")</f>
        <v/>
      </c>
      <c r="N3047" s="2" t="str">
        <f>IF(M3047="","",COUNTIF($M$2:M3047,"該当"))</f>
        <v/>
      </c>
    </row>
    <row r="3048" spans="1:14">
      <c r="A3048" s="10"/>
      <c r="B3048" s="10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4" t="str">
        <f>IF(施設パスワード送付!$C$1=データベース!A3048,"該当","")</f>
        <v/>
      </c>
      <c r="N3048" s="2" t="str">
        <f>IF(M3048="","",COUNTIF($M$2:M3048,"該当"))</f>
        <v/>
      </c>
    </row>
    <row r="3049" spans="1:14">
      <c r="A3049" s="10"/>
      <c r="B3049" s="10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4" t="str">
        <f>IF(施設パスワード送付!$C$1=データベース!A3049,"該当","")</f>
        <v/>
      </c>
      <c r="N3049" s="2" t="str">
        <f>IF(M3049="","",COUNTIF($M$2:M3049,"該当"))</f>
        <v/>
      </c>
    </row>
    <row r="3050" spans="1:14">
      <c r="A3050" s="10"/>
      <c r="B3050" s="10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4" t="str">
        <f>IF(施設パスワード送付!$C$1=データベース!A3050,"該当","")</f>
        <v/>
      </c>
      <c r="N3050" s="2" t="str">
        <f>IF(M3050="","",COUNTIF($M$2:M3050,"該当"))</f>
        <v/>
      </c>
    </row>
    <row r="3051" spans="1:14">
      <c r="A3051" s="10"/>
      <c r="B3051" s="10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4" t="str">
        <f>IF(施設パスワード送付!$C$1=データベース!A3051,"該当","")</f>
        <v/>
      </c>
      <c r="N3051" s="2" t="str">
        <f>IF(M3051="","",COUNTIF($M$2:M3051,"該当"))</f>
        <v/>
      </c>
    </row>
    <row r="3052" spans="1:14">
      <c r="A3052" s="10"/>
      <c r="B3052" s="10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4" t="str">
        <f>IF(施設パスワード送付!$C$1=データベース!A3052,"該当","")</f>
        <v/>
      </c>
      <c r="N3052" s="2" t="str">
        <f>IF(M3052="","",COUNTIF($M$2:M3052,"該当"))</f>
        <v/>
      </c>
    </row>
    <row r="3053" spans="1:14">
      <c r="A3053" s="10"/>
      <c r="B3053" s="10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4" t="str">
        <f>IF(施設パスワード送付!$C$1=データベース!A3053,"該当","")</f>
        <v/>
      </c>
      <c r="N3053" s="2" t="str">
        <f>IF(M3053="","",COUNTIF($M$2:M3053,"該当"))</f>
        <v/>
      </c>
    </row>
    <row r="3054" spans="1:14">
      <c r="A3054" s="10"/>
      <c r="B3054" s="10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4" t="str">
        <f>IF(施設パスワード送付!$C$1=データベース!A3054,"該当","")</f>
        <v/>
      </c>
      <c r="N3054" s="2" t="str">
        <f>IF(M3054="","",COUNTIF($M$2:M3054,"該当"))</f>
        <v/>
      </c>
    </row>
    <row r="3055" spans="1:14">
      <c r="A3055" s="10"/>
      <c r="B3055" s="10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4" t="str">
        <f>IF(施設パスワード送付!$C$1=データベース!A3055,"該当","")</f>
        <v/>
      </c>
      <c r="N3055" s="2" t="str">
        <f>IF(M3055="","",COUNTIF($M$2:M3055,"該当"))</f>
        <v/>
      </c>
    </row>
    <row r="3056" spans="1:14">
      <c r="A3056" s="10"/>
      <c r="B3056" s="10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4" t="str">
        <f>IF(施設パスワード送付!$C$1=データベース!A3056,"該当","")</f>
        <v/>
      </c>
      <c r="N3056" s="2" t="str">
        <f>IF(M3056="","",COUNTIF($M$2:M3056,"該当"))</f>
        <v/>
      </c>
    </row>
    <row r="3057" spans="1:14">
      <c r="A3057" s="10"/>
      <c r="B3057" s="10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4" t="str">
        <f>IF(施設パスワード送付!$C$1=データベース!A3057,"該当","")</f>
        <v/>
      </c>
      <c r="N3057" s="2" t="str">
        <f>IF(M3057="","",COUNTIF($M$2:M3057,"該当"))</f>
        <v/>
      </c>
    </row>
    <row r="3058" spans="1:14">
      <c r="A3058" s="10"/>
      <c r="B3058" s="10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4" t="str">
        <f>IF(施設パスワード送付!$C$1=データベース!A3058,"該当","")</f>
        <v/>
      </c>
      <c r="N3058" s="2" t="str">
        <f>IF(M3058="","",COUNTIF($M$2:M3058,"該当"))</f>
        <v/>
      </c>
    </row>
    <row r="3059" spans="1:14">
      <c r="A3059" s="10"/>
      <c r="B3059" s="10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4" t="str">
        <f>IF(施設パスワード送付!$C$1=データベース!A3059,"該当","")</f>
        <v/>
      </c>
      <c r="N3059" s="2" t="str">
        <f>IF(M3059="","",COUNTIF($M$2:M3059,"該当"))</f>
        <v/>
      </c>
    </row>
    <row r="3060" spans="1:14">
      <c r="A3060" s="10"/>
      <c r="B3060" s="10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4" t="str">
        <f>IF(施設パスワード送付!$C$1=データベース!A3060,"該当","")</f>
        <v/>
      </c>
      <c r="N3060" s="2" t="str">
        <f>IF(M3060="","",COUNTIF($M$2:M3060,"該当"))</f>
        <v/>
      </c>
    </row>
    <row r="3061" spans="1:14">
      <c r="A3061" s="10"/>
      <c r="B3061" s="10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4" t="str">
        <f>IF(施設パスワード送付!$C$1=データベース!A3061,"該当","")</f>
        <v/>
      </c>
      <c r="N3061" s="2" t="str">
        <f>IF(M3061="","",COUNTIF($M$2:M3061,"該当"))</f>
        <v/>
      </c>
    </row>
    <row r="3062" spans="1:14">
      <c r="A3062" s="10"/>
      <c r="B3062" s="10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4" t="str">
        <f>IF(施設パスワード送付!$C$1=データベース!A3062,"該当","")</f>
        <v/>
      </c>
      <c r="N3062" s="2" t="str">
        <f>IF(M3062="","",COUNTIF($M$2:M3062,"該当"))</f>
        <v/>
      </c>
    </row>
    <row r="3063" spans="1:14">
      <c r="A3063" s="10"/>
      <c r="B3063" s="10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4" t="str">
        <f>IF(施設パスワード送付!$C$1=データベース!A3063,"該当","")</f>
        <v/>
      </c>
      <c r="N3063" s="2" t="str">
        <f>IF(M3063="","",COUNTIF($M$2:M3063,"該当"))</f>
        <v/>
      </c>
    </row>
    <row r="3064" spans="1:14">
      <c r="A3064" s="10"/>
      <c r="B3064" s="10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4" t="str">
        <f>IF(施設パスワード送付!$C$1=データベース!A3064,"該当","")</f>
        <v/>
      </c>
      <c r="N3064" s="2" t="str">
        <f>IF(M3064="","",COUNTIF($M$2:M3064,"該当"))</f>
        <v/>
      </c>
    </row>
    <row r="3065" spans="1:14">
      <c r="A3065" s="10"/>
      <c r="B3065" s="10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4" t="str">
        <f>IF(施設パスワード送付!$C$1=データベース!A3065,"該当","")</f>
        <v/>
      </c>
      <c r="N3065" s="2" t="str">
        <f>IF(M3065="","",COUNTIF($M$2:M3065,"該当"))</f>
        <v/>
      </c>
    </row>
    <row r="3066" spans="1:14">
      <c r="A3066" s="10"/>
      <c r="B3066" s="10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4" t="str">
        <f>IF(施設パスワード送付!$C$1=データベース!A3066,"該当","")</f>
        <v/>
      </c>
      <c r="N3066" s="2" t="str">
        <f>IF(M3066="","",COUNTIF($M$2:M3066,"該当"))</f>
        <v/>
      </c>
    </row>
    <row r="3067" spans="1:14">
      <c r="A3067" s="10"/>
      <c r="B3067" s="10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4" t="str">
        <f>IF(施設パスワード送付!$C$1=データベース!A3067,"該当","")</f>
        <v/>
      </c>
      <c r="N3067" s="2" t="str">
        <f>IF(M3067="","",COUNTIF($M$2:M3067,"該当"))</f>
        <v/>
      </c>
    </row>
    <row r="3068" spans="1:14">
      <c r="A3068" s="10"/>
      <c r="B3068" s="10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4" t="str">
        <f>IF(施設パスワード送付!$C$1=データベース!A3068,"該当","")</f>
        <v/>
      </c>
      <c r="N3068" s="2" t="str">
        <f>IF(M3068="","",COUNTIF($M$2:M3068,"該当"))</f>
        <v/>
      </c>
    </row>
    <row r="3069" spans="1:14">
      <c r="A3069" s="10"/>
      <c r="B3069" s="10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4" t="str">
        <f>IF(施設パスワード送付!$C$1=データベース!A3069,"該当","")</f>
        <v/>
      </c>
      <c r="N3069" s="2" t="str">
        <f>IF(M3069="","",COUNTIF($M$2:M3069,"該当"))</f>
        <v/>
      </c>
    </row>
    <row r="3070" spans="1:14">
      <c r="A3070" s="10"/>
      <c r="B3070" s="10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4" t="str">
        <f>IF(施設パスワード送付!$C$1=データベース!A3070,"該当","")</f>
        <v/>
      </c>
      <c r="N3070" s="2" t="str">
        <f>IF(M3070="","",COUNTIF($M$2:M3070,"該当"))</f>
        <v/>
      </c>
    </row>
    <row r="3071" spans="1:14">
      <c r="A3071" s="10"/>
      <c r="B3071" s="10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4" t="str">
        <f>IF(施設パスワード送付!$C$1=データベース!A3071,"該当","")</f>
        <v/>
      </c>
      <c r="N3071" s="2" t="str">
        <f>IF(M3071="","",COUNTIF($M$2:M3071,"該当"))</f>
        <v/>
      </c>
    </row>
    <row r="3072" spans="1:14">
      <c r="A3072" s="10"/>
      <c r="B3072" s="10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4" t="str">
        <f>IF(施設パスワード送付!$C$1=データベース!A3072,"該当","")</f>
        <v/>
      </c>
      <c r="N3072" s="2" t="str">
        <f>IF(M3072="","",COUNTIF($M$2:M3072,"該当"))</f>
        <v/>
      </c>
    </row>
    <row r="3073" spans="1:14">
      <c r="A3073" s="10"/>
      <c r="B3073" s="10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4" t="str">
        <f>IF(施設パスワード送付!$C$1=データベース!A3073,"該当","")</f>
        <v/>
      </c>
      <c r="N3073" s="2" t="str">
        <f>IF(M3073="","",COUNTIF($M$2:M3073,"該当"))</f>
        <v/>
      </c>
    </row>
    <row r="3074" spans="1:14">
      <c r="A3074" s="10"/>
      <c r="B3074" s="10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4" t="str">
        <f>IF(施設パスワード送付!$C$1=データベース!A3074,"該当","")</f>
        <v/>
      </c>
      <c r="N3074" s="2" t="str">
        <f>IF(M3074="","",COUNTIF($M$2:M3074,"該当"))</f>
        <v/>
      </c>
    </row>
    <row r="3075" spans="1:14">
      <c r="A3075" s="10"/>
      <c r="B3075" s="10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4" t="str">
        <f>IF(施設パスワード送付!$C$1=データベース!A3075,"該当","")</f>
        <v/>
      </c>
      <c r="N3075" s="2" t="str">
        <f>IF(M3075="","",COUNTIF($M$2:M3075,"該当"))</f>
        <v/>
      </c>
    </row>
    <row r="3076" spans="1:14">
      <c r="A3076" s="10"/>
      <c r="B3076" s="10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4" t="str">
        <f>IF(施設パスワード送付!$C$1=データベース!A3076,"該当","")</f>
        <v/>
      </c>
      <c r="N3076" s="2" t="str">
        <f>IF(M3076="","",COUNTIF($M$2:M3076,"該当"))</f>
        <v/>
      </c>
    </row>
    <row r="3077" spans="1:14">
      <c r="A3077" s="10"/>
      <c r="B3077" s="10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4" t="str">
        <f>IF(施設パスワード送付!$C$1=データベース!A3077,"該当","")</f>
        <v/>
      </c>
      <c r="N3077" s="2" t="str">
        <f>IF(M3077="","",COUNTIF($M$2:M3077,"該当"))</f>
        <v/>
      </c>
    </row>
    <row r="3078" spans="1:14">
      <c r="A3078" s="10"/>
      <c r="B3078" s="10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4" t="str">
        <f>IF(施設パスワード送付!$C$1=データベース!A3078,"該当","")</f>
        <v/>
      </c>
      <c r="N3078" s="2" t="str">
        <f>IF(M3078="","",COUNTIF($M$2:M3078,"該当"))</f>
        <v/>
      </c>
    </row>
    <row r="3079" spans="1:14">
      <c r="A3079" s="10"/>
      <c r="B3079" s="10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4" t="str">
        <f>IF(施設パスワード送付!$C$1=データベース!A3079,"該当","")</f>
        <v/>
      </c>
      <c r="N3079" s="2" t="str">
        <f>IF(M3079="","",COUNTIF($M$2:M3079,"該当"))</f>
        <v/>
      </c>
    </row>
    <row r="3080" spans="1:14">
      <c r="A3080" s="10"/>
      <c r="B3080" s="10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4" t="str">
        <f>IF(施設パスワード送付!$C$1=データベース!A3080,"該当","")</f>
        <v/>
      </c>
      <c r="N3080" s="2" t="str">
        <f>IF(M3080="","",COUNTIF($M$2:M3080,"該当"))</f>
        <v/>
      </c>
    </row>
    <row r="3081" spans="1:14">
      <c r="A3081" s="10"/>
      <c r="B3081" s="10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4" t="str">
        <f>IF(施設パスワード送付!$C$1=データベース!A3081,"該当","")</f>
        <v/>
      </c>
      <c r="N3081" s="2" t="str">
        <f>IF(M3081="","",COUNTIF($M$2:M3081,"該当"))</f>
        <v/>
      </c>
    </row>
    <row r="3082" spans="1:14">
      <c r="A3082" s="10"/>
      <c r="B3082" s="10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4" t="str">
        <f>IF(施設パスワード送付!$C$1=データベース!A3082,"該当","")</f>
        <v/>
      </c>
      <c r="N3082" s="2" t="str">
        <f>IF(M3082="","",COUNTIF($M$2:M3082,"該当"))</f>
        <v/>
      </c>
    </row>
    <row r="3083" spans="1:14">
      <c r="A3083" s="10"/>
      <c r="B3083" s="10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4" t="str">
        <f>IF(施設パスワード送付!$C$1=データベース!A3083,"該当","")</f>
        <v/>
      </c>
      <c r="N3083" s="2" t="str">
        <f>IF(M3083="","",COUNTIF($M$2:M3083,"該当"))</f>
        <v/>
      </c>
    </row>
    <row r="3084" spans="1:14">
      <c r="A3084" s="10"/>
      <c r="B3084" s="10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4" t="str">
        <f>IF(施設パスワード送付!$C$1=データベース!A3084,"該当","")</f>
        <v/>
      </c>
      <c r="N3084" s="2" t="str">
        <f>IF(M3084="","",COUNTIF($M$2:M3084,"該当"))</f>
        <v/>
      </c>
    </row>
    <row r="3085" spans="1:14">
      <c r="A3085" s="10"/>
      <c r="B3085" s="10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4" t="str">
        <f>IF(施設パスワード送付!$C$1=データベース!A3085,"該当","")</f>
        <v/>
      </c>
      <c r="N3085" s="2" t="str">
        <f>IF(M3085="","",COUNTIF($M$2:M3085,"該当"))</f>
        <v/>
      </c>
    </row>
    <row r="3086" spans="1:14">
      <c r="A3086" s="10"/>
      <c r="B3086" s="10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4" t="str">
        <f>IF(施設パスワード送付!$C$1=データベース!A3086,"該当","")</f>
        <v/>
      </c>
      <c r="N3086" s="2" t="str">
        <f>IF(M3086="","",COUNTIF($M$2:M3086,"該当"))</f>
        <v/>
      </c>
    </row>
    <row r="3087" spans="1:14">
      <c r="A3087" s="10"/>
      <c r="B3087" s="10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4" t="str">
        <f>IF(施設パスワード送付!$C$1=データベース!A3087,"該当","")</f>
        <v/>
      </c>
      <c r="N3087" s="2" t="str">
        <f>IF(M3087="","",COUNTIF($M$2:M3087,"該当"))</f>
        <v/>
      </c>
    </row>
    <row r="3088" spans="1:14">
      <c r="A3088" s="10"/>
      <c r="B3088" s="10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4" t="str">
        <f>IF(施設パスワード送付!$C$1=データベース!A3088,"該当","")</f>
        <v/>
      </c>
      <c r="N3088" s="2" t="str">
        <f>IF(M3088="","",COUNTIF($M$2:M3088,"該当"))</f>
        <v/>
      </c>
    </row>
    <row r="3089" spans="1:14">
      <c r="A3089" s="10"/>
      <c r="B3089" s="10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4" t="str">
        <f>IF(施設パスワード送付!$C$1=データベース!A3089,"該当","")</f>
        <v/>
      </c>
      <c r="N3089" s="2" t="str">
        <f>IF(M3089="","",COUNTIF($M$2:M3089,"該当"))</f>
        <v/>
      </c>
    </row>
    <row r="3090" spans="1:14">
      <c r="A3090" s="10"/>
      <c r="B3090" s="10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4" t="str">
        <f>IF(施設パスワード送付!$C$1=データベース!A3090,"該当","")</f>
        <v/>
      </c>
      <c r="N3090" s="2" t="str">
        <f>IF(M3090="","",COUNTIF($M$2:M3090,"該当"))</f>
        <v/>
      </c>
    </row>
    <row r="3091" spans="1:14">
      <c r="A3091" s="10"/>
      <c r="B3091" s="10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4" t="str">
        <f>IF(施設パスワード送付!$C$1=データベース!A3091,"該当","")</f>
        <v/>
      </c>
      <c r="N3091" s="2" t="str">
        <f>IF(M3091="","",COUNTIF($M$2:M3091,"該当"))</f>
        <v/>
      </c>
    </row>
    <row r="3092" spans="1:14">
      <c r="A3092" s="10"/>
      <c r="B3092" s="10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4" t="str">
        <f>IF(施設パスワード送付!$C$1=データベース!A3092,"該当","")</f>
        <v/>
      </c>
      <c r="N3092" s="2" t="str">
        <f>IF(M3092="","",COUNTIF($M$2:M3092,"該当"))</f>
        <v/>
      </c>
    </row>
    <row r="3093" spans="1:14">
      <c r="A3093" s="10"/>
      <c r="B3093" s="10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4" t="str">
        <f>IF(施設パスワード送付!$C$1=データベース!A3093,"該当","")</f>
        <v/>
      </c>
      <c r="N3093" s="2" t="str">
        <f>IF(M3093="","",COUNTIF($M$2:M3093,"該当"))</f>
        <v/>
      </c>
    </row>
    <row r="3094" spans="1:14">
      <c r="A3094" s="10"/>
      <c r="B3094" s="10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4" t="str">
        <f>IF(施設パスワード送付!$C$1=データベース!A3094,"該当","")</f>
        <v/>
      </c>
      <c r="N3094" s="2" t="str">
        <f>IF(M3094="","",COUNTIF($M$2:M3094,"該当"))</f>
        <v/>
      </c>
    </row>
    <row r="3095" spans="1:14">
      <c r="A3095" s="10"/>
      <c r="B3095" s="10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4" t="str">
        <f>IF(施設パスワード送付!$C$1=データベース!A3095,"該当","")</f>
        <v/>
      </c>
      <c r="N3095" s="2" t="str">
        <f>IF(M3095="","",COUNTIF($M$2:M3095,"該当"))</f>
        <v/>
      </c>
    </row>
    <row r="3096" spans="1:14">
      <c r="A3096" s="10"/>
      <c r="B3096" s="10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4" t="str">
        <f>IF(施設パスワード送付!$C$1=データベース!A3096,"該当","")</f>
        <v/>
      </c>
      <c r="N3096" s="2" t="str">
        <f>IF(M3096="","",COUNTIF($M$2:M3096,"該当"))</f>
        <v/>
      </c>
    </row>
    <row r="3097" spans="1:14">
      <c r="A3097" s="10"/>
      <c r="B3097" s="10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4" t="str">
        <f>IF(施設パスワード送付!$C$1=データベース!A3097,"該当","")</f>
        <v/>
      </c>
      <c r="N3097" s="2" t="str">
        <f>IF(M3097="","",COUNTIF($M$2:M3097,"該当"))</f>
        <v/>
      </c>
    </row>
    <row r="3098" spans="1:14">
      <c r="A3098" s="10"/>
      <c r="B3098" s="10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4" t="str">
        <f>IF(施設パスワード送付!$C$1=データベース!A3098,"該当","")</f>
        <v/>
      </c>
      <c r="N3098" s="2" t="str">
        <f>IF(M3098="","",COUNTIF($M$2:M3098,"該当"))</f>
        <v/>
      </c>
    </row>
    <row r="3099" spans="1:14">
      <c r="A3099" s="10"/>
      <c r="B3099" s="10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4" t="str">
        <f>IF(施設パスワード送付!$C$1=データベース!A3099,"該当","")</f>
        <v/>
      </c>
      <c r="N3099" s="2" t="str">
        <f>IF(M3099="","",COUNTIF($M$2:M3099,"該当"))</f>
        <v/>
      </c>
    </row>
    <row r="3100" spans="1:14">
      <c r="A3100" s="10"/>
      <c r="B3100" s="10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4" t="str">
        <f>IF(施設パスワード送付!$C$1=データベース!A3100,"該当","")</f>
        <v/>
      </c>
      <c r="N3100" s="2" t="str">
        <f>IF(M3100="","",COUNTIF($M$2:M3100,"該当"))</f>
        <v/>
      </c>
    </row>
    <row r="3101" spans="1:14">
      <c r="A3101" s="10"/>
      <c r="B3101" s="10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4" t="str">
        <f>IF(施設パスワード送付!$C$1=データベース!A3101,"該当","")</f>
        <v/>
      </c>
      <c r="N3101" s="2" t="str">
        <f>IF(M3101="","",COUNTIF($M$2:M3101,"該当"))</f>
        <v/>
      </c>
    </row>
    <row r="3102" spans="1:14">
      <c r="A3102" s="10"/>
      <c r="B3102" s="10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4" t="str">
        <f>IF(施設パスワード送付!$C$1=データベース!A3102,"該当","")</f>
        <v/>
      </c>
      <c r="N3102" s="2" t="str">
        <f>IF(M3102="","",COUNTIF($M$2:M3102,"該当"))</f>
        <v/>
      </c>
    </row>
    <row r="3103" spans="1:14">
      <c r="A3103" s="10"/>
      <c r="B3103" s="10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4" t="str">
        <f>IF(施設パスワード送付!$C$1=データベース!A3103,"該当","")</f>
        <v/>
      </c>
      <c r="N3103" s="2" t="str">
        <f>IF(M3103="","",COUNTIF($M$2:M3103,"該当"))</f>
        <v/>
      </c>
    </row>
    <row r="3104" spans="1:14">
      <c r="A3104" s="10"/>
      <c r="B3104" s="10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4" t="str">
        <f>IF(施設パスワード送付!$C$1=データベース!A3104,"該当","")</f>
        <v/>
      </c>
      <c r="N3104" s="2" t="str">
        <f>IF(M3104="","",COUNTIF($M$2:M3104,"該当"))</f>
        <v/>
      </c>
    </row>
    <row r="3105" spans="1:14">
      <c r="A3105" s="10"/>
      <c r="B3105" s="10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4" t="str">
        <f>IF(施設パスワード送付!$C$1=データベース!A3105,"該当","")</f>
        <v/>
      </c>
      <c r="N3105" s="2" t="str">
        <f>IF(M3105="","",COUNTIF($M$2:M3105,"該当"))</f>
        <v/>
      </c>
    </row>
    <row r="3106" spans="1:14">
      <c r="A3106" s="10"/>
      <c r="B3106" s="10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4" t="str">
        <f>IF(施設パスワード送付!$C$1=データベース!A3106,"該当","")</f>
        <v/>
      </c>
      <c r="N3106" s="2" t="str">
        <f>IF(M3106="","",COUNTIF($M$2:M3106,"該当"))</f>
        <v/>
      </c>
    </row>
    <row r="3107" spans="1:14">
      <c r="A3107" s="10"/>
      <c r="B3107" s="10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4" t="str">
        <f>IF(施設パスワード送付!$C$1=データベース!A3107,"該当","")</f>
        <v/>
      </c>
      <c r="N3107" s="2" t="str">
        <f>IF(M3107="","",COUNTIF($M$2:M3107,"該当"))</f>
        <v/>
      </c>
    </row>
    <row r="3108" spans="1:14">
      <c r="A3108" s="10"/>
      <c r="B3108" s="10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4" t="str">
        <f>IF(施設パスワード送付!$C$1=データベース!A3108,"該当","")</f>
        <v/>
      </c>
      <c r="N3108" s="2" t="str">
        <f>IF(M3108="","",COUNTIF($M$2:M3108,"該当"))</f>
        <v/>
      </c>
    </row>
    <row r="3109" spans="1:14">
      <c r="A3109" s="10"/>
      <c r="B3109" s="10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4" t="str">
        <f>IF(施設パスワード送付!$C$1=データベース!A3109,"該当","")</f>
        <v/>
      </c>
      <c r="N3109" s="2" t="str">
        <f>IF(M3109="","",COUNTIF($M$2:M3109,"該当"))</f>
        <v/>
      </c>
    </row>
    <row r="3110" spans="1:14">
      <c r="A3110" s="10"/>
      <c r="B3110" s="10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4" t="str">
        <f>IF(施設パスワード送付!$C$1=データベース!A3110,"該当","")</f>
        <v/>
      </c>
      <c r="N3110" s="2" t="str">
        <f>IF(M3110="","",COUNTIF($M$2:M3110,"該当"))</f>
        <v/>
      </c>
    </row>
    <row r="3111" spans="1:14">
      <c r="A3111" s="10"/>
      <c r="B3111" s="10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4" t="str">
        <f>IF(施設パスワード送付!$C$1=データベース!A3111,"該当","")</f>
        <v/>
      </c>
      <c r="N3111" s="2" t="str">
        <f>IF(M3111="","",COUNTIF($M$2:M3111,"該当"))</f>
        <v/>
      </c>
    </row>
    <row r="3112" spans="1:14">
      <c r="A3112" s="10"/>
      <c r="B3112" s="10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4" t="str">
        <f>IF(施設パスワード送付!$C$1=データベース!A3112,"該当","")</f>
        <v/>
      </c>
      <c r="N3112" s="2" t="str">
        <f>IF(M3112="","",COUNTIF($M$2:M3112,"該当"))</f>
        <v/>
      </c>
    </row>
    <row r="3113" spans="1:14">
      <c r="A3113" s="10"/>
      <c r="B3113" s="10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4" t="str">
        <f>IF(施設パスワード送付!$C$1=データベース!A3113,"該当","")</f>
        <v/>
      </c>
      <c r="N3113" s="2" t="str">
        <f>IF(M3113="","",COUNTIF($M$2:M3113,"該当"))</f>
        <v/>
      </c>
    </row>
    <row r="3114" spans="1:14">
      <c r="A3114" s="10"/>
      <c r="B3114" s="10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4" t="str">
        <f>IF(施設パスワード送付!$C$1=データベース!A3114,"該当","")</f>
        <v/>
      </c>
      <c r="N3114" s="2" t="str">
        <f>IF(M3114="","",COUNTIF($M$2:M3114,"該当"))</f>
        <v/>
      </c>
    </row>
    <row r="3115" spans="1:14">
      <c r="A3115" s="10"/>
      <c r="B3115" s="10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4" t="str">
        <f>IF(施設パスワード送付!$C$1=データベース!A3115,"該当","")</f>
        <v/>
      </c>
      <c r="N3115" s="2" t="str">
        <f>IF(M3115="","",COUNTIF($M$2:M3115,"該当"))</f>
        <v/>
      </c>
    </row>
    <row r="3116" spans="1:14">
      <c r="A3116" s="10"/>
      <c r="B3116" s="10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4" t="str">
        <f>IF(施設パスワード送付!$C$1=データベース!A3116,"該当","")</f>
        <v/>
      </c>
      <c r="N3116" s="2" t="str">
        <f>IF(M3116="","",COUNTIF($M$2:M3116,"該当"))</f>
        <v/>
      </c>
    </row>
    <row r="3117" spans="1:14">
      <c r="A3117" s="10"/>
      <c r="B3117" s="10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4" t="str">
        <f>IF(施設パスワード送付!$C$1=データベース!A3117,"該当","")</f>
        <v/>
      </c>
      <c r="N3117" s="2" t="str">
        <f>IF(M3117="","",COUNTIF($M$2:M3117,"該当"))</f>
        <v/>
      </c>
    </row>
    <row r="3118" spans="1:14">
      <c r="A3118" s="10"/>
      <c r="B3118" s="10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4" t="str">
        <f>IF(施設パスワード送付!$C$1=データベース!A3118,"該当","")</f>
        <v/>
      </c>
      <c r="N3118" s="2" t="str">
        <f>IF(M3118="","",COUNTIF($M$2:M3118,"該当"))</f>
        <v/>
      </c>
    </row>
    <row r="3119" spans="1:14">
      <c r="A3119" s="10"/>
      <c r="B3119" s="10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4" t="str">
        <f>IF(施設パスワード送付!$C$1=データベース!A3119,"該当","")</f>
        <v/>
      </c>
      <c r="N3119" s="2" t="str">
        <f>IF(M3119="","",COUNTIF($M$2:M3119,"該当"))</f>
        <v/>
      </c>
    </row>
    <row r="3120" spans="1:14">
      <c r="A3120" s="10"/>
      <c r="B3120" s="10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4" t="str">
        <f>IF(施設パスワード送付!$C$1=データベース!A3120,"該当","")</f>
        <v/>
      </c>
      <c r="N3120" s="2" t="str">
        <f>IF(M3120="","",COUNTIF($M$2:M3120,"該当"))</f>
        <v/>
      </c>
    </row>
    <row r="3121" spans="1:14">
      <c r="A3121" s="10"/>
      <c r="B3121" s="10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4" t="str">
        <f>IF(施設パスワード送付!$C$1=データベース!A3121,"該当","")</f>
        <v/>
      </c>
      <c r="N3121" s="2" t="str">
        <f>IF(M3121="","",COUNTIF($M$2:M3121,"該当"))</f>
        <v/>
      </c>
    </row>
    <row r="3122" spans="1:14">
      <c r="A3122" s="10"/>
      <c r="B3122" s="10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4" t="str">
        <f>IF(施設パスワード送付!$C$1=データベース!A3122,"該当","")</f>
        <v/>
      </c>
      <c r="N3122" s="2" t="str">
        <f>IF(M3122="","",COUNTIF($M$2:M3122,"該当"))</f>
        <v/>
      </c>
    </row>
    <row r="3123" spans="1:14">
      <c r="A3123" s="10"/>
      <c r="B3123" s="10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4" t="str">
        <f>IF(施設パスワード送付!$C$1=データベース!A3123,"該当","")</f>
        <v/>
      </c>
      <c r="N3123" s="2" t="str">
        <f>IF(M3123="","",COUNTIF($M$2:M3123,"該当"))</f>
        <v/>
      </c>
    </row>
    <row r="3124" spans="1:14">
      <c r="A3124" s="10"/>
      <c r="B3124" s="10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4" t="str">
        <f>IF(施設パスワード送付!$C$1=データベース!A3124,"該当","")</f>
        <v/>
      </c>
      <c r="N3124" s="2" t="str">
        <f>IF(M3124="","",COUNTIF($M$2:M3124,"該当"))</f>
        <v/>
      </c>
    </row>
    <row r="3125" spans="1:14">
      <c r="A3125" s="10"/>
      <c r="B3125" s="10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4" t="str">
        <f>IF(施設パスワード送付!$C$1=データベース!A3125,"該当","")</f>
        <v/>
      </c>
      <c r="N3125" s="2" t="str">
        <f>IF(M3125="","",COUNTIF($M$2:M3125,"該当"))</f>
        <v/>
      </c>
    </row>
    <row r="3126" spans="1:14">
      <c r="A3126" s="10"/>
      <c r="B3126" s="10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4" t="str">
        <f>IF(施設パスワード送付!$C$1=データベース!A3126,"該当","")</f>
        <v/>
      </c>
      <c r="N3126" s="2" t="str">
        <f>IF(M3126="","",COUNTIF($M$2:M3126,"該当"))</f>
        <v/>
      </c>
    </row>
    <row r="3127" spans="1:14">
      <c r="A3127" s="10"/>
      <c r="B3127" s="10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4" t="str">
        <f>IF(施設パスワード送付!$C$1=データベース!A3127,"該当","")</f>
        <v/>
      </c>
      <c r="N3127" s="2" t="str">
        <f>IF(M3127="","",COUNTIF($M$2:M3127,"該当"))</f>
        <v/>
      </c>
    </row>
    <row r="3128" spans="1:14">
      <c r="A3128" s="10"/>
      <c r="B3128" s="10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4" t="str">
        <f>IF(施設パスワード送付!$C$1=データベース!A3128,"該当","")</f>
        <v/>
      </c>
      <c r="N3128" s="2" t="str">
        <f>IF(M3128="","",COUNTIF($M$2:M3128,"該当"))</f>
        <v/>
      </c>
    </row>
    <row r="3129" spans="1:14">
      <c r="A3129" s="10"/>
      <c r="B3129" s="10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4" t="str">
        <f>IF(施設パスワード送付!$C$1=データベース!A3129,"該当","")</f>
        <v/>
      </c>
      <c r="N3129" s="2" t="str">
        <f>IF(M3129="","",COUNTIF($M$2:M3129,"該当"))</f>
        <v/>
      </c>
    </row>
    <row r="3130" spans="1:14">
      <c r="A3130" s="10"/>
      <c r="B3130" s="10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4" t="str">
        <f>IF(施設パスワード送付!$C$1=データベース!A3130,"該当","")</f>
        <v/>
      </c>
      <c r="N3130" s="2" t="str">
        <f>IF(M3130="","",COUNTIF($M$2:M3130,"該当"))</f>
        <v/>
      </c>
    </row>
    <row r="3131" spans="1:14">
      <c r="A3131" s="10"/>
      <c r="B3131" s="10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4" t="str">
        <f>IF(施設パスワード送付!$C$1=データベース!A3131,"該当","")</f>
        <v/>
      </c>
      <c r="N3131" s="2" t="str">
        <f>IF(M3131="","",COUNTIF($M$2:M3131,"該当"))</f>
        <v/>
      </c>
    </row>
    <row r="3132" spans="1:14">
      <c r="A3132" s="10"/>
      <c r="B3132" s="10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4" t="str">
        <f>IF(施設パスワード送付!$C$1=データベース!A3132,"該当","")</f>
        <v/>
      </c>
      <c r="N3132" s="2" t="str">
        <f>IF(M3132="","",COUNTIF($M$2:M3132,"該当"))</f>
        <v/>
      </c>
    </row>
    <row r="3133" spans="1:14">
      <c r="A3133" s="10"/>
      <c r="B3133" s="10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4" t="str">
        <f>IF(施設パスワード送付!$C$1=データベース!A3133,"該当","")</f>
        <v/>
      </c>
      <c r="N3133" s="2" t="str">
        <f>IF(M3133="","",COUNTIF($M$2:M3133,"該当"))</f>
        <v/>
      </c>
    </row>
    <row r="3134" spans="1:14">
      <c r="A3134" s="10"/>
      <c r="B3134" s="10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4" t="str">
        <f>IF(施設パスワード送付!$C$1=データベース!A3134,"該当","")</f>
        <v/>
      </c>
      <c r="N3134" s="2" t="str">
        <f>IF(M3134="","",COUNTIF($M$2:M3134,"該当"))</f>
        <v/>
      </c>
    </row>
    <row r="3135" spans="1:14">
      <c r="A3135" s="10"/>
      <c r="B3135" s="10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4" t="str">
        <f>IF(施設パスワード送付!$C$1=データベース!A3135,"該当","")</f>
        <v/>
      </c>
      <c r="N3135" s="2" t="str">
        <f>IF(M3135="","",COUNTIF($M$2:M3135,"該当"))</f>
        <v/>
      </c>
    </row>
    <row r="3136" spans="1:14">
      <c r="A3136" s="10"/>
      <c r="B3136" s="10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4" t="str">
        <f>IF(施設パスワード送付!$C$1=データベース!A3136,"該当","")</f>
        <v/>
      </c>
      <c r="N3136" s="2" t="str">
        <f>IF(M3136="","",COUNTIF($M$2:M3136,"該当"))</f>
        <v/>
      </c>
    </row>
    <row r="3137" spans="1:14">
      <c r="A3137" s="10"/>
      <c r="B3137" s="10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4" t="str">
        <f>IF(施設パスワード送付!$C$1=データベース!A3137,"該当","")</f>
        <v/>
      </c>
      <c r="N3137" s="2" t="str">
        <f>IF(M3137="","",COUNTIF($M$2:M3137,"該当"))</f>
        <v/>
      </c>
    </row>
    <row r="3138" spans="1:14">
      <c r="A3138" s="10"/>
      <c r="B3138" s="10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4" t="str">
        <f>IF(施設パスワード送付!$C$1=データベース!A3138,"該当","")</f>
        <v/>
      </c>
      <c r="N3138" s="2" t="str">
        <f>IF(M3138="","",COUNTIF($M$2:M3138,"該当"))</f>
        <v/>
      </c>
    </row>
    <row r="3139" spans="1:14">
      <c r="A3139" s="10"/>
      <c r="B3139" s="10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4" t="str">
        <f>IF(施設パスワード送付!$C$1=データベース!A3139,"該当","")</f>
        <v/>
      </c>
      <c r="N3139" s="2" t="str">
        <f>IF(M3139="","",COUNTIF($M$2:M3139,"該当"))</f>
        <v/>
      </c>
    </row>
    <row r="3140" spans="1:14">
      <c r="A3140" s="10"/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4" t="str">
        <f>IF(施設パスワード送付!$C$1=データベース!A3140,"該当","")</f>
        <v/>
      </c>
      <c r="N3140" s="2" t="str">
        <f>IF(M3140="","",COUNTIF($M$2:M3140,"該当"))</f>
        <v/>
      </c>
    </row>
    <row r="3141" spans="1:14">
      <c r="A3141" s="10"/>
      <c r="B3141" s="10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4" t="str">
        <f>IF(施設パスワード送付!$C$1=データベース!A3141,"該当","")</f>
        <v/>
      </c>
      <c r="N3141" s="2" t="str">
        <f>IF(M3141="","",COUNTIF($M$2:M3141,"該当"))</f>
        <v/>
      </c>
    </row>
    <row r="3142" spans="1:14">
      <c r="A3142" s="10"/>
      <c r="B3142" s="10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4" t="str">
        <f>IF(施設パスワード送付!$C$1=データベース!A3142,"該当","")</f>
        <v/>
      </c>
      <c r="N3142" s="2" t="str">
        <f>IF(M3142="","",COUNTIF($M$2:M3142,"該当"))</f>
        <v/>
      </c>
    </row>
    <row r="3143" spans="1:14">
      <c r="A3143" s="10"/>
      <c r="B3143" s="10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4" t="str">
        <f>IF(施設パスワード送付!$C$1=データベース!A3143,"該当","")</f>
        <v/>
      </c>
      <c r="N3143" s="2" t="str">
        <f>IF(M3143="","",COUNTIF($M$2:M3143,"該当"))</f>
        <v/>
      </c>
    </row>
    <row r="3144" spans="1:14">
      <c r="A3144" s="10"/>
      <c r="B3144" s="10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4" t="str">
        <f>IF(施設パスワード送付!$C$1=データベース!A3144,"該当","")</f>
        <v/>
      </c>
      <c r="N3144" s="2" t="str">
        <f>IF(M3144="","",COUNTIF($M$2:M3144,"該当"))</f>
        <v/>
      </c>
    </row>
    <row r="3145" spans="1:14">
      <c r="A3145" s="10"/>
      <c r="B3145" s="10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4" t="str">
        <f>IF(施設パスワード送付!$C$1=データベース!A3145,"該当","")</f>
        <v/>
      </c>
      <c r="N3145" s="2" t="str">
        <f>IF(M3145="","",COUNTIF($M$2:M3145,"該当"))</f>
        <v/>
      </c>
    </row>
    <row r="3146" spans="1:14">
      <c r="A3146" s="10"/>
      <c r="B3146" s="10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4" t="str">
        <f>IF(施設パスワード送付!$C$1=データベース!A3146,"該当","")</f>
        <v/>
      </c>
      <c r="N3146" s="2" t="str">
        <f>IF(M3146="","",COUNTIF($M$2:M3146,"該当"))</f>
        <v/>
      </c>
    </row>
    <row r="3147" spans="1:14">
      <c r="A3147" s="10"/>
      <c r="B3147" s="10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4" t="str">
        <f>IF(施設パスワード送付!$C$1=データベース!A3147,"該当","")</f>
        <v/>
      </c>
      <c r="N3147" s="2" t="str">
        <f>IF(M3147="","",COUNTIF($M$2:M3147,"該当"))</f>
        <v/>
      </c>
    </row>
    <row r="3148" spans="1:14">
      <c r="A3148" s="10"/>
      <c r="B3148" s="10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4" t="str">
        <f>IF(施設パスワード送付!$C$1=データベース!A3148,"該当","")</f>
        <v/>
      </c>
      <c r="N3148" s="2" t="str">
        <f>IF(M3148="","",COUNTIF($M$2:M3148,"該当"))</f>
        <v/>
      </c>
    </row>
    <row r="3149" spans="1:14">
      <c r="A3149" s="10"/>
      <c r="B3149" s="10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4" t="str">
        <f>IF(施設パスワード送付!$C$1=データベース!A3149,"該当","")</f>
        <v/>
      </c>
      <c r="N3149" s="2" t="str">
        <f>IF(M3149="","",COUNTIF($M$2:M3149,"該当"))</f>
        <v/>
      </c>
    </row>
    <row r="3150" spans="1:14">
      <c r="A3150" s="10"/>
      <c r="B3150" s="10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4" t="str">
        <f>IF(施設パスワード送付!$C$1=データベース!A3150,"該当","")</f>
        <v/>
      </c>
      <c r="N3150" s="2" t="str">
        <f>IF(M3150="","",COUNTIF($M$2:M3150,"該当"))</f>
        <v/>
      </c>
    </row>
    <row r="3151" spans="1:14">
      <c r="A3151" s="10"/>
      <c r="B3151" s="10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4" t="str">
        <f>IF(施設パスワード送付!$C$1=データベース!A3151,"該当","")</f>
        <v/>
      </c>
      <c r="N3151" s="2" t="str">
        <f>IF(M3151="","",COUNTIF($M$2:M3151,"該当"))</f>
        <v/>
      </c>
    </row>
    <row r="3152" spans="1:14">
      <c r="A3152" s="10"/>
      <c r="B3152" s="10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4" t="str">
        <f>IF(施設パスワード送付!$C$1=データベース!A3152,"該当","")</f>
        <v/>
      </c>
      <c r="N3152" s="2" t="str">
        <f>IF(M3152="","",COUNTIF($M$2:M3152,"該当"))</f>
        <v/>
      </c>
    </row>
    <row r="3153" spans="1:14">
      <c r="A3153" s="10"/>
      <c r="B3153" s="10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4" t="str">
        <f>IF(施設パスワード送付!$C$1=データベース!A3153,"該当","")</f>
        <v/>
      </c>
      <c r="N3153" s="2" t="str">
        <f>IF(M3153="","",COUNTIF($M$2:M3153,"該当"))</f>
        <v/>
      </c>
    </row>
    <row r="3154" spans="1:14">
      <c r="A3154" s="10"/>
      <c r="B3154" s="10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4" t="str">
        <f>IF(施設パスワード送付!$C$1=データベース!A3154,"該当","")</f>
        <v/>
      </c>
      <c r="N3154" s="2" t="str">
        <f>IF(M3154="","",COUNTIF($M$2:M3154,"該当"))</f>
        <v/>
      </c>
    </row>
    <row r="3155" spans="1:14">
      <c r="A3155" s="10"/>
      <c r="B3155" s="10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4" t="str">
        <f>IF(施設パスワード送付!$C$1=データベース!A3155,"該当","")</f>
        <v/>
      </c>
      <c r="N3155" s="2" t="str">
        <f>IF(M3155="","",COUNTIF($M$2:M3155,"該当"))</f>
        <v/>
      </c>
    </row>
    <row r="3156" spans="1:14">
      <c r="A3156" s="10"/>
      <c r="B3156" s="10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4" t="str">
        <f>IF(施設パスワード送付!$C$1=データベース!A3156,"該当","")</f>
        <v/>
      </c>
      <c r="N3156" s="2" t="str">
        <f>IF(M3156="","",COUNTIF($M$2:M3156,"該当"))</f>
        <v/>
      </c>
    </row>
    <row r="3157" spans="1:14">
      <c r="A3157" s="10"/>
      <c r="B3157" s="10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4" t="str">
        <f>IF(施設パスワード送付!$C$1=データベース!A3157,"該当","")</f>
        <v/>
      </c>
      <c r="N3157" s="2" t="str">
        <f>IF(M3157="","",COUNTIF($M$2:M3157,"該当"))</f>
        <v/>
      </c>
    </row>
    <row r="3158" spans="1:14">
      <c r="A3158" s="10"/>
      <c r="B3158" s="10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4" t="str">
        <f>IF(施設パスワード送付!$C$1=データベース!A3158,"該当","")</f>
        <v/>
      </c>
      <c r="N3158" s="2" t="str">
        <f>IF(M3158="","",COUNTIF($M$2:M3158,"該当"))</f>
        <v/>
      </c>
    </row>
    <row r="3159" spans="1:14">
      <c r="A3159" s="10"/>
      <c r="B3159" s="10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4" t="str">
        <f>IF(施設パスワード送付!$C$1=データベース!A3159,"該当","")</f>
        <v/>
      </c>
      <c r="N3159" s="2" t="str">
        <f>IF(M3159="","",COUNTIF($M$2:M3159,"該当"))</f>
        <v/>
      </c>
    </row>
    <row r="3160" spans="1:14">
      <c r="A3160" s="10"/>
      <c r="B3160" s="10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4" t="str">
        <f>IF(施設パスワード送付!$C$1=データベース!A3160,"該当","")</f>
        <v/>
      </c>
      <c r="N3160" s="2" t="str">
        <f>IF(M3160="","",COUNTIF($M$2:M3160,"該当"))</f>
        <v/>
      </c>
    </row>
    <row r="3161" spans="1:14">
      <c r="A3161" s="10"/>
      <c r="B3161" s="10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4" t="str">
        <f>IF(施設パスワード送付!$C$1=データベース!A3161,"該当","")</f>
        <v/>
      </c>
      <c r="N3161" s="2" t="str">
        <f>IF(M3161="","",COUNTIF($M$2:M3161,"該当"))</f>
        <v/>
      </c>
    </row>
    <row r="3162" spans="1:14">
      <c r="A3162" s="10"/>
      <c r="B3162" s="10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4" t="str">
        <f>IF(施設パスワード送付!$C$1=データベース!A3162,"該当","")</f>
        <v/>
      </c>
      <c r="N3162" s="2" t="str">
        <f>IF(M3162="","",COUNTIF($M$2:M3162,"該当"))</f>
        <v/>
      </c>
    </row>
    <row r="3163" spans="1:14">
      <c r="A3163" s="10"/>
      <c r="B3163" s="10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4" t="str">
        <f>IF(施設パスワード送付!$C$1=データベース!A3163,"該当","")</f>
        <v/>
      </c>
      <c r="N3163" s="2" t="str">
        <f>IF(M3163="","",COUNTIF($M$2:M3163,"該当"))</f>
        <v/>
      </c>
    </row>
    <row r="3164" spans="1:14">
      <c r="A3164" s="10"/>
      <c r="B3164" s="10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4" t="str">
        <f>IF(施設パスワード送付!$C$1=データベース!A3164,"該当","")</f>
        <v/>
      </c>
      <c r="N3164" s="2" t="str">
        <f>IF(M3164="","",COUNTIF($M$2:M3164,"該当"))</f>
        <v/>
      </c>
    </row>
    <row r="3165" spans="1:14">
      <c r="A3165" s="10"/>
      <c r="B3165" s="10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4" t="str">
        <f>IF(施設パスワード送付!$C$1=データベース!A3165,"該当","")</f>
        <v/>
      </c>
      <c r="N3165" s="2" t="str">
        <f>IF(M3165="","",COUNTIF($M$2:M3165,"該当"))</f>
        <v/>
      </c>
    </row>
    <row r="3166" spans="1:14">
      <c r="A3166" s="10"/>
      <c r="B3166" s="10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4" t="str">
        <f>IF(施設パスワード送付!$C$1=データベース!A3166,"該当","")</f>
        <v/>
      </c>
      <c r="N3166" s="2" t="str">
        <f>IF(M3166="","",COUNTIF($M$2:M3166,"該当"))</f>
        <v/>
      </c>
    </row>
    <row r="3167" spans="1:14">
      <c r="A3167" s="10"/>
      <c r="B3167" s="10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4" t="str">
        <f>IF(施設パスワード送付!$C$1=データベース!A3167,"該当","")</f>
        <v/>
      </c>
      <c r="N3167" s="2" t="str">
        <f>IF(M3167="","",COUNTIF($M$2:M3167,"該当"))</f>
        <v/>
      </c>
    </row>
    <row r="3168" spans="1:14">
      <c r="A3168" s="10"/>
      <c r="B3168" s="10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4" t="str">
        <f>IF(施設パスワード送付!$C$1=データベース!A3168,"該当","")</f>
        <v/>
      </c>
      <c r="N3168" s="2" t="str">
        <f>IF(M3168="","",COUNTIF($M$2:M3168,"該当"))</f>
        <v/>
      </c>
    </row>
    <row r="3169" spans="1:14">
      <c r="A3169" s="10"/>
      <c r="B3169" s="10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4" t="str">
        <f>IF(施設パスワード送付!$C$1=データベース!A3169,"該当","")</f>
        <v/>
      </c>
      <c r="N3169" s="2" t="str">
        <f>IF(M3169="","",COUNTIF($M$2:M3169,"該当"))</f>
        <v/>
      </c>
    </row>
    <row r="3170" spans="1:14">
      <c r="A3170" s="10"/>
      <c r="B3170" s="10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4" t="str">
        <f>IF(施設パスワード送付!$C$1=データベース!A3170,"該当","")</f>
        <v/>
      </c>
      <c r="N3170" s="2" t="str">
        <f>IF(M3170="","",COUNTIF($M$2:M3170,"該当"))</f>
        <v/>
      </c>
    </row>
    <row r="3171" spans="1:14">
      <c r="A3171" s="10"/>
      <c r="B3171" s="10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4" t="str">
        <f>IF(施設パスワード送付!$C$1=データベース!A3171,"該当","")</f>
        <v/>
      </c>
      <c r="N3171" s="2" t="str">
        <f>IF(M3171="","",COUNTIF($M$2:M3171,"該当"))</f>
        <v/>
      </c>
    </row>
    <row r="3172" spans="1:14">
      <c r="A3172" s="10"/>
      <c r="B3172" s="10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4" t="str">
        <f>IF(施設パスワード送付!$C$1=データベース!A3172,"該当","")</f>
        <v/>
      </c>
      <c r="N3172" s="2" t="str">
        <f>IF(M3172="","",COUNTIF($M$2:M3172,"該当"))</f>
        <v/>
      </c>
    </row>
    <row r="3173" spans="1:14">
      <c r="A3173" s="10"/>
      <c r="B3173" s="10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4" t="str">
        <f>IF(施設パスワード送付!$C$1=データベース!A3173,"該当","")</f>
        <v/>
      </c>
      <c r="N3173" s="2" t="str">
        <f>IF(M3173="","",COUNTIF($M$2:M3173,"該当"))</f>
        <v/>
      </c>
    </row>
    <row r="3174" spans="1:14">
      <c r="A3174" s="10"/>
      <c r="B3174" s="10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4" t="str">
        <f>IF(施設パスワード送付!$C$1=データベース!A3174,"該当","")</f>
        <v/>
      </c>
      <c r="N3174" s="2" t="str">
        <f>IF(M3174="","",COUNTIF($M$2:M3174,"該当"))</f>
        <v/>
      </c>
    </row>
    <row r="3175" spans="1:14">
      <c r="A3175" s="10"/>
      <c r="B3175" s="10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4" t="str">
        <f>IF(施設パスワード送付!$C$1=データベース!A3175,"該当","")</f>
        <v/>
      </c>
      <c r="N3175" s="2" t="str">
        <f>IF(M3175="","",COUNTIF($M$2:M3175,"該当"))</f>
        <v/>
      </c>
    </row>
    <row r="3176" spans="1:14">
      <c r="A3176" s="10"/>
      <c r="B3176" s="10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4" t="str">
        <f>IF(施設パスワード送付!$C$1=データベース!A3176,"該当","")</f>
        <v/>
      </c>
      <c r="N3176" s="2" t="str">
        <f>IF(M3176="","",COUNTIF($M$2:M3176,"該当"))</f>
        <v/>
      </c>
    </row>
    <row r="3177" spans="1:14">
      <c r="A3177" s="10"/>
      <c r="B3177" s="10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4" t="str">
        <f>IF(施設パスワード送付!$C$1=データベース!A3177,"該当","")</f>
        <v/>
      </c>
      <c r="N3177" s="2" t="str">
        <f>IF(M3177="","",COUNTIF($M$2:M3177,"該当"))</f>
        <v/>
      </c>
    </row>
    <row r="3178" spans="1:14">
      <c r="A3178" s="10"/>
      <c r="B3178" s="10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4" t="str">
        <f>IF(施設パスワード送付!$C$1=データベース!A3178,"該当","")</f>
        <v/>
      </c>
      <c r="N3178" s="2" t="str">
        <f>IF(M3178="","",COUNTIF($M$2:M3178,"該当"))</f>
        <v/>
      </c>
    </row>
    <row r="3179" spans="1:14">
      <c r="A3179" s="10"/>
      <c r="B3179" s="10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4" t="str">
        <f>IF(施設パスワード送付!$C$1=データベース!A3179,"該当","")</f>
        <v/>
      </c>
      <c r="N3179" s="2" t="str">
        <f>IF(M3179="","",COUNTIF($M$2:M3179,"該当"))</f>
        <v/>
      </c>
    </row>
    <row r="3180" spans="1:14">
      <c r="A3180" s="10"/>
      <c r="B3180" s="10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4" t="str">
        <f>IF(施設パスワード送付!$C$1=データベース!A3180,"該当","")</f>
        <v/>
      </c>
      <c r="N3180" s="2" t="str">
        <f>IF(M3180="","",COUNTIF($M$2:M3180,"該当"))</f>
        <v/>
      </c>
    </row>
    <row r="3181" spans="1:14">
      <c r="A3181" s="10"/>
      <c r="B3181" s="10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4" t="str">
        <f>IF(施設パスワード送付!$C$1=データベース!A3181,"該当","")</f>
        <v/>
      </c>
      <c r="N3181" s="2" t="str">
        <f>IF(M3181="","",COUNTIF($M$2:M3181,"該当"))</f>
        <v/>
      </c>
    </row>
    <row r="3182" spans="1:14">
      <c r="A3182" s="10"/>
      <c r="B3182" s="10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4" t="str">
        <f>IF(施設パスワード送付!$C$1=データベース!A3182,"該当","")</f>
        <v/>
      </c>
      <c r="N3182" s="2" t="str">
        <f>IF(M3182="","",COUNTIF($M$2:M3182,"該当"))</f>
        <v/>
      </c>
    </row>
    <row r="3183" spans="1:14">
      <c r="A3183" s="10"/>
      <c r="B3183" s="10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4" t="str">
        <f>IF(施設パスワード送付!$C$1=データベース!A3183,"該当","")</f>
        <v/>
      </c>
      <c r="N3183" s="2" t="str">
        <f>IF(M3183="","",COUNTIF($M$2:M3183,"該当"))</f>
        <v/>
      </c>
    </row>
    <row r="3184" spans="1:14">
      <c r="A3184" s="10"/>
      <c r="B3184" s="10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4" t="str">
        <f>IF(施設パスワード送付!$C$1=データベース!A3184,"該当","")</f>
        <v/>
      </c>
      <c r="N3184" s="2" t="str">
        <f>IF(M3184="","",COUNTIF($M$2:M3184,"該当"))</f>
        <v/>
      </c>
    </row>
    <row r="3185" spans="1:14">
      <c r="A3185" s="10"/>
      <c r="B3185" s="10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4" t="str">
        <f>IF(施設パスワード送付!$C$1=データベース!A3185,"該当","")</f>
        <v/>
      </c>
      <c r="N3185" s="2" t="str">
        <f>IF(M3185="","",COUNTIF($M$2:M3185,"該当"))</f>
        <v/>
      </c>
    </row>
    <row r="3186" spans="1:14">
      <c r="A3186" s="10"/>
      <c r="B3186" s="10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4" t="str">
        <f>IF(施設パスワード送付!$C$1=データベース!A3186,"該当","")</f>
        <v/>
      </c>
      <c r="N3186" s="2" t="str">
        <f>IF(M3186="","",COUNTIF($M$2:M3186,"該当"))</f>
        <v/>
      </c>
    </row>
    <row r="3187" spans="1:14">
      <c r="A3187" s="10"/>
      <c r="B3187" s="10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4" t="str">
        <f>IF(施設パスワード送付!$C$1=データベース!A3187,"該当","")</f>
        <v/>
      </c>
      <c r="N3187" s="2" t="str">
        <f>IF(M3187="","",COUNTIF($M$2:M3187,"該当"))</f>
        <v/>
      </c>
    </row>
    <row r="3188" spans="1:14">
      <c r="A3188" s="10"/>
      <c r="B3188" s="10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4" t="str">
        <f>IF(施設パスワード送付!$C$1=データベース!A3188,"該当","")</f>
        <v/>
      </c>
      <c r="N3188" s="2" t="str">
        <f>IF(M3188="","",COUNTIF($M$2:M3188,"該当"))</f>
        <v/>
      </c>
    </row>
    <row r="3189" spans="1:14">
      <c r="A3189" s="10"/>
      <c r="B3189" s="10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4" t="str">
        <f>IF(施設パスワード送付!$C$1=データベース!A3189,"該当","")</f>
        <v/>
      </c>
      <c r="N3189" s="2" t="str">
        <f>IF(M3189="","",COUNTIF($M$2:M3189,"該当"))</f>
        <v/>
      </c>
    </row>
    <row r="3190" spans="1:14">
      <c r="A3190" s="10"/>
      <c r="B3190" s="10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4" t="str">
        <f>IF(施設パスワード送付!$C$1=データベース!A3190,"該当","")</f>
        <v/>
      </c>
      <c r="N3190" s="2" t="str">
        <f>IF(M3190="","",COUNTIF($M$2:M3190,"該当"))</f>
        <v/>
      </c>
    </row>
    <row r="3191" spans="1:14">
      <c r="A3191" s="10"/>
      <c r="B3191" s="10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4" t="str">
        <f>IF(施設パスワード送付!$C$1=データベース!A3191,"該当","")</f>
        <v/>
      </c>
      <c r="N3191" s="2" t="str">
        <f>IF(M3191="","",COUNTIF($M$2:M3191,"該当"))</f>
        <v/>
      </c>
    </row>
    <row r="3192" spans="1:14">
      <c r="A3192" s="10"/>
      <c r="B3192" s="10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4" t="str">
        <f>IF(施設パスワード送付!$C$1=データベース!A3192,"該当","")</f>
        <v/>
      </c>
      <c r="N3192" s="2" t="str">
        <f>IF(M3192="","",COUNTIF($M$2:M3192,"該当"))</f>
        <v/>
      </c>
    </row>
    <row r="3193" spans="1:14">
      <c r="A3193" s="10"/>
      <c r="B3193" s="10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4" t="str">
        <f>IF(施設パスワード送付!$C$1=データベース!A3193,"該当","")</f>
        <v/>
      </c>
      <c r="N3193" s="2" t="str">
        <f>IF(M3193="","",COUNTIF($M$2:M3193,"該当"))</f>
        <v/>
      </c>
    </row>
    <row r="3194" spans="1:14">
      <c r="A3194" s="10"/>
      <c r="B3194" s="10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4" t="str">
        <f>IF(施設パスワード送付!$C$1=データベース!A3194,"該当","")</f>
        <v/>
      </c>
      <c r="N3194" s="2" t="str">
        <f>IF(M3194="","",COUNTIF($M$2:M3194,"該当"))</f>
        <v/>
      </c>
    </row>
    <row r="3195" spans="1:14">
      <c r="A3195" s="10"/>
      <c r="B3195" s="10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4" t="str">
        <f>IF(施設パスワード送付!$C$1=データベース!A3195,"該当","")</f>
        <v/>
      </c>
      <c r="N3195" s="2" t="str">
        <f>IF(M3195="","",COUNTIF($M$2:M3195,"該当"))</f>
        <v/>
      </c>
    </row>
    <row r="3196" spans="1:14">
      <c r="A3196" s="10"/>
      <c r="B3196" s="10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4" t="str">
        <f>IF(施設パスワード送付!$C$1=データベース!A3196,"該当","")</f>
        <v/>
      </c>
      <c r="N3196" s="2" t="str">
        <f>IF(M3196="","",COUNTIF($M$2:M3196,"該当"))</f>
        <v/>
      </c>
    </row>
    <row r="3197" spans="1:14">
      <c r="A3197" s="10"/>
      <c r="B3197" s="10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4" t="str">
        <f>IF(施設パスワード送付!$C$1=データベース!A3197,"該当","")</f>
        <v/>
      </c>
      <c r="N3197" s="2" t="str">
        <f>IF(M3197="","",COUNTIF($M$2:M3197,"該当"))</f>
        <v/>
      </c>
    </row>
    <row r="3198" spans="1:14">
      <c r="A3198" s="10"/>
      <c r="B3198" s="10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4" t="str">
        <f>IF(施設パスワード送付!$C$1=データベース!A3198,"該当","")</f>
        <v/>
      </c>
      <c r="N3198" s="2" t="str">
        <f>IF(M3198="","",COUNTIF($M$2:M3198,"該当"))</f>
        <v/>
      </c>
    </row>
    <row r="3199" spans="1:14">
      <c r="A3199" s="10"/>
      <c r="B3199" s="10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4" t="str">
        <f>IF(施設パスワード送付!$C$1=データベース!A3199,"該当","")</f>
        <v/>
      </c>
      <c r="N3199" s="2" t="str">
        <f>IF(M3199="","",COUNTIF($M$2:M3199,"該当"))</f>
        <v/>
      </c>
    </row>
    <row r="3200" spans="1:14">
      <c r="A3200" s="10"/>
      <c r="B3200" s="10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4" t="str">
        <f>IF(施設パスワード送付!$C$1=データベース!A3200,"該当","")</f>
        <v/>
      </c>
      <c r="N3200" s="2" t="str">
        <f>IF(M3200="","",COUNTIF($M$2:M3200,"該当"))</f>
        <v/>
      </c>
    </row>
    <row r="3201" spans="1:14">
      <c r="A3201" s="10"/>
      <c r="B3201" s="10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4" t="str">
        <f>IF(施設パスワード送付!$C$1=データベース!A3201,"該当","")</f>
        <v/>
      </c>
      <c r="N3201" s="2" t="str">
        <f>IF(M3201="","",COUNTIF($M$2:M3201,"該当"))</f>
        <v/>
      </c>
    </row>
    <row r="3202" spans="1:14">
      <c r="A3202" s="10"/>
      <c r="B3202" s="10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4" t="str">
        <f>IF(施設パスワード送付!$C$1=データベース!A3202,"該当","")</f>
        <v/>
      </c>
      <c r="N3202" s="2" t="str">
        <f>IF(M3202="","",COUNTIF($M$2:M3202,"該当"))</f>
        <v/>
      </c>
    </row>
    <row r="3203" spans="1:14">
      <c r="A3203" s="10"/>
      <c r="B3203" s="10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4" t="str">
        <f>IF(施設パスワード送付!$C$1=データベース!A3203,"該当","")</f>
        <v/>
      </c>
      <c r="N3203" s="2" t="str">
        <f>IF(M3203="","",COUNTIF($M$2:M3203,"該当"))</f>
        <v/>
      </c>
    </row>
    <row r="3204" spans="1:14">
      <c r="A3204" s="10"/>
      <c r="B3204" s="10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4" t="str">
        <f>IF(施設パスワード送付!$C$1=データベース!A3204,"該当","")</f>
        <v/>
      </c>
      <c r="N3204" s="2" t="str">
        <f>IF(M3204="","",COUNTIF($M$2:M3204,"該当"))</f>
        <v/>
      </c>
    </row>
    <row r="3205" spans="1:14">
      <c r="A3205" s="10"/>
      <c r="B3205" s="10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4" t="str">
        <f>IF(施設パスワード送付!$C$1=データベース!A3205,"該当","")</f>
        <v/>
      </c>
      <c r="N3205" s="2" t="str">
        <f>IF(M3205="","",COUNTIF($M$2:M3205,"該当"))</f>
        <v/>
      </c>
    </row>
    <row r="3206" spans="1:14">
      <c r="A3206" s="10"/>
      <c r="B3206" s="10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4" t="str">
        <f>IF(施設パスワード送付!$C$1=データベース!A3206,"該当","")</f>
        <v/>
      </c>
      <c r="N3206" s="2" t="str">
        <f>IF(M3206="","",COUNTIF($M$2:M3206,"該当"))</f>
        <v/>
      </c>
    </row>
    <row r="3207" spans="1:14">
      <c r="A3207" s="10"/>
      <c r="B3207" s="10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4" t="str">
        <f>IF(施設パスワード送付!$C$1=データベース!A3207,"該当","")</f>
        <v/>
      </c>
      <c r="N3207" s="2" t="str">
        <f>IF(M3207="","",COUNTIF($M$2:M3207,"該当"))</f>
        <v/>
      </c>
    </row>
    <row r="3208" spans="1:14">
      <c r="A3208" s="10"/>
      <c r="B3208" s="10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4" t="str">
        <f>IF(施設パスワード送付!$C$1=データベース!A3208,"該当","")</f>
        <v/>
      </c>
      <c r="N3208" s="2" t="str">
        <f>IF(M3208="","",COUNTIF($M$2:M3208,"該当"))</f>
        <v/>
      </c>
    </row>
    <row r="3209" spans="1:14">
      <c r="A3209" s="10"/>
      <c r="B3209" s="10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4" t="str">
        <f>IF(施設パスワード送付!$C$1=データベース!A3209,"該当","")</f>
        <v/>
      </c>
      <c r="N3209" s="2" t="str">
        <f>IF(M3209="","",COUNTIF($M$2:M3209,"該当"))</f>
        <v/>
      </c>
    </row>
    <row r="3210" spans="1:14">
      <c r="A3210" s="10"/>
      <c r="B3210" s="10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4" t="str">
        <f>IF(施設パスワード送付!$C$1=データベース!A3210,"該当","")</f>
        <v/>
      </c>
      <c r="N3210" s="2" t="str">
        <f>IF(M3210="","",COUNTIF($M$2:M3210,"該当"))</f>
        <v/>
      </c>
    </row>
    <row r="3211" spans="1:14">
      <c r="A3211" s="10"/>
      <c r="B3211" s="10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4" t="str">
        <f>IF(施設パスワード送付!$C$1=データベース!A3211,"該当","")</f>
        <v/>
      </c>
      <c r="N3211" s="2" t="str">
        <f>IF(M3211="","",COUNTIF($M$2:M3211,"該当"))</f>
        <v/>
      </c>
    </row>
    <row r="3212" spans="1:14">
      <c r="A3212" s="10"/>
      <c r="B3212" s="10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4" t="str">
        <f>IF(施設パスワード送付!$C$1=データベース!A3212,"該当","")</f>
        <v/>
      </c>
      <c r="N3212" s="2" t="str">
        <f>IF(M3212="","",COUNTIF($M$2:M3212,"該当"))</f>
        <v/>
      </c>
    </row>
    <row r="3213" spans="1:14">
      <c r="A3213" s="10"/>
      <c r="B3213" s="10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4" t="str">
        <f>IF(施設パスワード送付!$C$1=データベース!A3213,"該当","")</f>
        <v/>
      </c>
      <c r="N3213" s="2" t="str">
        <f>IF(M3213="","",COUNTIF($M$2:M3213,"該当"))</f>
        <v/>
      </c>
    </row>
    <row r="3214" spans="1:14">
      <c r="A3214" s="10"/>
      <c r="B3214" s="10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4" t="str">
        <f>IF(施設パスワード送付!$C$1=データベース!A3214,"該当","")</f>
        <v/>
      </c>
      <c r="N3214" s="2" t="str">
        <f>IF(M3214="","",COUNTIF($M$2:M3214,"該当"))</f>
        <v/>
      </c>
    </row>
    <row r="3215" spans="1:14">
      <c r="A3215" s="10"/>
      <c r="B3215" s="10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4" t="str">
        <f>IF(施設パスワード送付!$C$1=データベース!A3215,"該当","")</f>
        <v/>
      </c>
      <c r="N3215" s="2" t="str">
        <f>IF(M3215="","",COUNTIF($M$2:M3215,"該当"))</f>
        <v/>
      </c>
    </row>
    <row r="3216" spans="1:14">
      <c r="A3216" s="10"/>
      <c r="B3216" s="10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4" t="str">
        <f>IF(施設パスワード送付!$C$1=データベース!A3216,"該当","")</f>
        <v/>
      </c>
      <c r="N3216" s="2" t="str">
        <f>IF(M3216="","",COUNTIF($M$2:M3216,"該当"))</f>
        <v/>
      </c>
    </row>
    <row r="3217" spans="1:14">
      <c r="A3217" s="10"/>
      <c r="B3217" s="10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4" t="str">
        <f>IF(施設パスワード送付!$C$1=データベース!A3217,"該当","")</f>
        <v/>
      </c>
      <c r="N3217" s="2" t="str">
        <f>IF(M3217="","",COUNTIF($M$2:M3217,"該当"))</f>
        <v/>
      </c>
    </row>
    <row r="3218" spans="1:14">
      <c r="A3218" s="10"/>
      <c r="B3218" s="10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4" t="str">
        <f>IF(施設パスワード送付!$C$1=データベース!A3218,"該当","")</f>
        <v/>
      </c>
      <c r="N3218" s="2" t="str">
        <f>IF(M3218="","",COUNTIF($M$2:M3218,"該当"))</f>
        <v/>
      </c>
    </row>
    <row r="3219" spans="1:14">
      <c r="A3219" s="10"/>
      <c r="B3219" s="10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4" t="str">
        <f>IF(施設パスワード送付!$C$1=データベース!A3219,"該当","")</f>
        <v/>
      </c>
      <c r="N3219" s="2" t="str">
        <f>IF(M3219="","",COUNTIF($M$2:M3219,"該当"))</f>
        <v/>
      </c>
    </row>
    <row r="3220" spans="1:14">
      <c r="A3220" s="10"/>
      <c r="B3220" s="10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4" t="str">
        <f>IF(施設パスワード送付!$C$1=データベース!A3220,"該当","")</f>
        <v/>
      </c>
      <c r="N3220" s="2" t="str">
        <f>IF(M3220="","",COUNTIF($M$2:M3220,"該当"))</f>
        <v/>
      </c>
    </row>
    <row r="3221" spans="1:14">
      <c r="A3221" s="10"/>
      <c r="B3221" s="10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4" t="str">
        <f>IF(施設パスワード送付!$C$1=データベース!A3221,"該当","")</f>
        <v/>
      </c>
      <c r="N3221" s="2" t="str">
        <f>IF(M3221="","",COUNTIF($M$2:M3221,"該当"))</f>
        <v/>
      </c>
    </row>
    <row r="3222" spans="1:14">
      <c r="A3222" s="10"/>
      <c r="B3222" s="10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4" t="str">
        <f>IF(施設パスワード送付!$C$1=データベース!A3222,"該当","")</f>
        <v/>
      </c>
      <c r="N3222" s="2" t="str">
        <f>IF(M3222="","",COUNTIF($M$2:M3222,"該当"))</f>
        <v/>
      </c>
    </row>
    <row r="3223" spans="1:14">
      <c r="A3223" s="10"/>
      <c r="B3223" s="10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4" t="str">
        <f>IF(施設パスワード送付!$C$1=データベース!A3223,"該当","")</f>
        <v/>
      </c>
      <c r="N3223" s="2" t="str">
        <f>IF(M3223="","",COUNTIF($M$2:M3223,"該当"))</f>
        <v/>
      </c>
    </row>
    <row r="3224" spans="1:14">
      <c r="A3224" s="10"/>
      <c r="B3224" s="10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4" t="str">
        <f>IF(施設パスワード送付!$C$1=データベース!A3224,"該当","")</f>
        <v/>
      </c>
      <c r="N3224" s="2" t="str">
        <f>IF(M3224="","",COUNTIF($M$2:M3224,"該当"))</f>
        <v/>
      </c>
    </row>
    <row r="3225" spans="1:14">
      <c r="A3225" s="10"/>
      <c r="B3225" s="10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4" t="str">
        <f>IF(施設パスワード送付!$C$1=データベース!A3225,"該当","")</f>
        <v/>
      </c>
      <c r="N3225" s="2" t="str">
        <f>IF(M3225="","",COUNTIF($M$2:M3225,"該当"))</f>
        <v/>
      </c>
    </row>
    <row r="3226" spans="1:14">
      <c r="A3226" s="10"/>
      <c r="B3226" s="10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4" t="str">
        <f>IF(施設パスワード送付!$C$1=データベース!A3226,"該当","")</f>
        <v/>
      </c>
      <c r="N3226" s="2" t="str">
        <f>IF(M3226="","",COUNTIF($M$2:M3226,"該当"))</f>
        <v/>
      </c>
    </row>
    <row r="3227" spans="1:14">
      <c r="A3227" s="10"/>
      <c r="B3227" s="10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4" t="str">
        <f>IF(施設パスワード送付!$C$1=データベース!A3227,"該当","")</f>
        <v/>
      </c>
      <c r="N3227" s="2" t="str">
        <f>IF(M3227="","",COUNTIF($M$2:M3227,"該当"))</f>
        <v/>
      </c>
    </row>
    <row r="3228" spans="1:14">
      <c r="A3228" s="10"/>
      <c r="B3228" s="10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4" t="str">
        <f>IF(施設パスワード送付!$C$1=データベース!A3228,"該当","")</f>
        <v/>
      </c>
      <c r="N3228" s="2" t="str">
        <f>IF(M3228="","",COUNTIF($M$2:M3228,"該当"))</f>
        <v/>
      </c>
    </row>
    <row r="3229" spans="1:14">
      <c r="A3229" s="10"/>
      <c r="B3229" s="10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4" t="str">
        <f>IF(施設パスワード送付!$C$1=データベース!A3229,"該当","")</f>
        <v/>
      </c>
      <c r="N3229" s="2" t="str">
        <f>IF(M3229="","",COUNTIF($M$2:M3229,"該当"))</f>
        <v/>
      </c>
    </row>
    <row r="3230" spans="1:14">
      <c r="A3230" s="10"/>
      <c r="B3230" s="10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4" t="str">
        <f>IF(施設パスワード送付!$C$1=データベース!A3230,"該当","")</f>
        <v/>
      </c>
      <c r="N3230" s="2" t="str">
        <f>IF(M3230="","",COUNTIF($M$2:M3230,"該当"))</f>
        <v/>
      </c>
    </row>
    <row r="3231" spans="1:14">
      <c r="A3231" s="10"/>
      <c r="B3231" s="10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4" t="str">
        <f>IF(施設パスワード送付!$C$1=データベース!A3231,"該当","")</f>
        <v/>
      </c>
      <c r="N3231" s="2" t="str">
        <f>IF(M3231="","",COUNTIF($M$2:M3231,"該当"))</f>
        <v/>
      </c>
    </row>
    <row r="3232" spans="1:14">
      <c r="A3232" s="10"/>
      <c r="B3232" s="10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4" t="str">
        <f>IF(施設パスワード送付!$C$1=データベース!A3232,"該当","")</f>
        <v/>
      </c>
      <c r="N3232" s="2" t="str">
        <f>IF(M3232="","",COUNTIF($M$2:M3232,"該当"))</f>
        <v/>
      </c>
    </row>
    <row r="3233" spans="1:14">
      <c r="A3233" s="10"/>
      <c r="B3233" s="10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4" t="str">
        <f>IF(施設パスワード送付!$C$1=データベース!A3233,"該当","")</f>
        <v/>
      </c>
      <c r="N3233" s="2" t="str">
        <f>IF(M3233="","",COUNTIF($M$2:M3233,"該当"))</f>
        <v/>
      </c>
    </row>
    <row r="3234" spans="1:14">
      <c r="A3234" s="10"/>
      <c r="B3234" s="10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4" t="str">
        <f>IF(施設パスワード送付!$C$1=データベース!A3234,"該当","")</f>
        <v/>
      </c>
      <c r="N3234" s="2" t="str">
        <f>IF(M3234="","",COUNTIF($M$2:M3234,"該当"))</f>
        <v/>
      </c>
    </row>
    <row r="3235" spans="1:14">
      <c r="A3235" s="10"/>
      <c r="B3235" s="10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4" t="str">
        <f>IF(施設パスワード送付!$C$1=データベース!A3235,"該当","")</f>
        <v/>
      </c>
      <c r="N3235" s="2" t="str">
        <f>IF(M3235="","",COUNTIF($M$2:M3235,"該当"))</f>
        <v/>
      </c>
    </row>
    <row r="3236" spans="1:14">
      <c r="A3236" s="10"/>
      <c r="B3236" s="10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4" t="str">
        <f>IF(施設パスワード送付!$C$1=データベース!A3236,"該当","")</f>
        <v/>
      </c>
      <c r="N3236" s="2" t="str">
        <f>IF(M3236="","",COUNTIF($M$2:M3236,"該当"))</f>
        <v/>
      </c>
    </row>
    <row r="3237" spans="1:14">
      <c r="A3237" s="10"/>
      <c r="B3237" s="10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4" t="str">
        <f>IF(施設パスワード送付!$C$1=データベース!A3237,"該当","")</f>
        <v/>
      </c>
      <c r="N3237" s="2" t="str">
        <f>IF(M3237="","",COUNTIF($M$2:M3237,"該当"))</f>
        <v/>
      </c>
    </row>
    <row r="3238" spans="1:14">
      <c r="A3238" s="10"/>
      <c r="B3238" s="10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4" t="str">
        <f>IF(施設パスワード送付!$C$1=データベース!A3238,"該当","")</f>
        <v/>
      </c>
      <c r="N3238" s="2" t="str">
        <f>IF(M3238="","",COUNTIF($M$2:M3238,"該当"))</f>
        <v/>
      </c>
    </row>
    <row r="3239" spans="1:14">
      <c r="A3239" s="10"/>
      <c r="B3239" s="10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4" t="str">
        <f>IF(施設パスワード送付!$C$1=データベース!A3239,"該当","")</f>
        <v/>
      </c>
      <c r="N3239" s="2" t="str">
        <f>IF(M3239="","",COUNTIF($M$2:M3239,"該当"))</f>
        <v/>
      </c>
    </row>
    <row r="3240" spans="1:14">
      <c r="A3240" s="10"/>
      <c r="B3240" s="10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4" t="str">
        <f>IF(施設パスワード送付!$C$1=データベース!A3240,"該当","")</f>
        <v/>
      </c>
      <c r="N3240" s="2" t="str">
        <f>IF(M3240="","",COUNTIF($M$2:M3240,"該当"))</f>
        <v/>
      </c>
    </row>
    <row r="3241" spans="1:14">
      <c r="A3241" s="10"/>
      <c r="B3241" s="10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4" t="str">
        <f>IF(施設パスワード送付!$C$1=データベース!A3241,"該当","")</f>
        <v/>
      </c>
      <c r="N3241" s="2" t="str">
        <f>IF(M3241="","",COUNTIF($M$2:M3241,"該当"))</f>
        <v/>
      </c>
    </row>
    <row r="3242" spans="1:14">
      <c r="A3242" s="10"/>
      <c r="B3242" s="10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4" t="str">
        <f>IF(施設パスワード送付!$C$1=データベース!A3242,"該当","")</f>
        <v/>
      </c>
      <c r="N3242" s="2" t="str">
        <f>IF(M3242="","",COUNTIF($M$2:M3242,"該当"))</f>
        <v/>
      </c>
    </row>
    <row r="3243" spans="1:14">
      <c r="A3243" s="10"/>
      <c r="B3243" s="10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4" t="str">
        <f>IF(施設パスワード送付!$C$1=データベース!A3243,"該当","")</f>
        <v/>
      </c>
      <c r="N3243" s="2" t="str">
        <f>IF(M3243="","",COUNTIF($M$2:M3243,"該当"))</f>
        <v/>
      </c>
    </row>
    <row r="3244" spans="1:14">
      <c r="A3244" s="10"/>
      <c r="B3244" s="10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4" t="str">
        <f>IF(施設パスワード送付!$C$1=データベース!A3244,"該当","")</f>
        <v/>
      </c>
      <c r="N3244" s="2" t="str">
        <f>IF(M3244="","",COUNTIF($M$2:M3244,"該当"))</f>
        <v/>
      </c>
    </row>
    <row r="3245" spans="1:14">
      <c r="A3245" s="10"/>
      <c r="B3245" s="10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4" t="str">
        <f>IF(施設パスワード送付!$C$1=データベース!A3245,"該当","")</f>
        <v/>
      </c>
      <c r="N3245" s="2" t="str">
        <f>IF(M3245="","",COUNTIF($M$2:M3245,"該当"))</f>
        <v/>
      </c>
    </row>
    <row r="3246" spans="1:14">
      <c r="A3246" s="10"/>
      <c r="B3246" s="10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4" t="str">
        <f>IF(施設パスワード送付!$C$1=データベース!A3246,"該当","")</f>
        <v/>
      </c>
      <c r="N3246" s="2" t="str">
        <f>IF(M3246="","",COUNTIF($M$2:M3246,"該当"))</f>
        <v/>
      </c>
    </row>
    <row r="3247" spans="1:14">
      <c r="A3247" s="10"/>
      <c r="B3247" s="10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4" t="str">
        <f>IF(施設パスワード送付!$C$1=データベース!A3247,"該当","")</f>
        <v/>
      </c>
      <c r="N3247" s="2" t="str">
        <f>IF(M3247="","",COUNTIF($M$2:M3247,"該当"))</f>
        <v/>
      </c>
    </row>
    <row r="3248" spans="1:14">
      <c r="A3248" s="10"/>
      <c r="B3248" s="10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4" t="str">
        <f>IF(施設パスワード送付!$C$1=データベース!A3248,"該当","")</f>
        <v/>
      </c>
      <c r="N3248" s="2" t="str">
        <f>IF(M3248="","",COUNTIF($M$2:M3248,"該当"))</f>
        <v/>
      </c>
    </row>
    <row r="3249" spans="1:14">
      <c r="A3249" s="10"/>
      <c r="B3249" s="10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4" t="str">
        <f>IF(施設パスワード送付!$C$1=データベース!A3249,"該当","")</f>
        <v/>
      </c>
      <c r="N3249" s="2" t="str">
        <f>IF(M3249="","",COUNTIF($M$2:M3249,"該当"))</f>
        <v/>
      </c>
    </row>
    <row r="3250" spans="1:14">
      <c r="A3250" s="10"/>
      <c r="B3250" s="10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4" t="str">
        <f>IF(施設パスワード送付!$C$1=データベース!A3250,"該当","")</f>
        <v/>
      </c>
      <c r="N3250" s="2" t="str">
        <f>IF(M3250="","",COUNTIF($M$2:M3250,"該当"))</f>
        <v/>
      </c>
    </row>
    <row r="3251" spans="1:14">
      <c r="A3251" s="10"/>
      <c r="B3251" s="10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4" t="str">
        <f>IF(施設パスワード送付!$C$1=データベース!A3251,"該当","")</f>
        <v/>
      </c>
      <c r="N3251" s="2" t="str">
        <f>IF(M3251="","",COUNTIF($M$2:M3251,"該当"))</f>
        <v/>
      </c>
    </row>
    <row r="3252" spans="1:14">
      <c r="A3252" s="10"/>
      <c r="B3252" s="10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4" t="str">
        <f>IF(施設パスワード送付!$C$1=データベース!A3252,"該当","")</f>
        <v/>
      </c>
      <c r="N3252" s="2" t="str">
        <f>IF(M3252="","",COUNTIF($M$2:M3252,"該当"))</f>
        <v/>
      </c>
    </row>
    <row r="3253" spans="1:14">
      <c r="A3253" s="10"/>
      <c r="B3253" s="10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4" t="str">
        <f>IF(施設パスワード送付!$C$1=データベース!A3253,"該当","")</f>
        <v/>
      </c>
      <c r="N3253" s="2" t="str">
        <f>IF(M3253="","",COUNTIF($M$2:M3253,"該当"))</f>
        <v/>
      </c>
    </row>
    <row r="3254" spans="1:14">
      <c r="A3254" s="10"/>
      <c r="B3254" s="10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4" t="str">
        <f>IF(施設パスワード送付!$C$1=データベース!A3254,"該当","")</f>
        <v/>
      </c>
      <c r="N3254" s="2" t="str">
        <f>IF(M3254="","",COUNTIF($M$2:M3254,"該当"))</f>
        <v/>
      </c>
    </row>
    <row r="3255" spans="1:14">
      <c r="A3255" s="10"/>
      <c r="B3255" s="10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4" t="str">
        <f>IF(施設パスワード送付!$C$1=データベース!A3255,"該当","")</f>
        <v/>
      </c>
      <c r="N3255" s="2" t="str">
        <f>IF(M3255="","",COUNTIF($M$2:M3255,"該当"))</f>
        <v/>
      </c>
    </row>
    <row r="3256" spans="1:14">
      <c r="A3256" s="10"/>
      <c r="B3256" s="10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4" t="str">
        <f>IF(施設パスワード送付!$C$1=データベース!A3256,"該当","")</f>
        <v/>
      </c>
      <c r="N3256" s="2" t="str">
        <f>IF(M3256="","",COUNTIF($M$2:M3256,"該当"))</f>
        <v/>
      </c>
    </row>
    <row r="3257" spans="1:14">
      <c r="A3257" s="10"/>
      <c r="B3257" s="10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4" t="str">
        <f>IF(施設パスワード送付!$C$1=データベース!A3257,"該当","")</f>
        <v/>
      </c>
      <c r="N3257" s="2" t="str">
        <f>IF(M3257="","",COUNTIF($M$2:M3257,"該当"))</f>
        <v/>
      </c>
    </row>
    <row r="3258" spans="1:14">
      <c r="A3258" s="10"/>
      <c r="B3258" s="10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4" t="str">
        <f>IF(施設パスワード送付!$C$1=データベース!A3258,"該当","")</f>
        <v/>
      </c>
      <c r="N3258" s="2" t="str">
        <f>IF(M3258="","",COUNTIF($M$2:M3258,"該当"))</f>
        <v/>
      </c>
    </row>
    <row r="3259" spans="1:14">
      <c r="A3259" s="10"/>
      <c r="B3259" s="10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4" t="str">
        <f>IF(施設パスワード送付!$C$1=データベース!A3259,"該当","")</f>
        <v/>
      </c>
      <c r="N3259" s="2" t="str">
        <f>IF(M3259="","",COUNTIF($M$2:M3259,"該当"))</f>
        <v/>
      </c>
    </row>
    <row r="3260" spans="1:14">
      <c r="A3260" s="10"/>
      <c r="B3260" s="10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4" t="str">
        <f>IF(施設パスワード送付!$C$1=データベース!A3260,"該当","")</f>
        <v/>
      </c>
      <c r="N3260" s="2" t="str">
        <f>IF(M3260="","",COUNTIF($M$2:M3260,"該当"))</f>
        <v/>
      </c>
    </row>
    <row r="3261" spans="1:14">
      <c r="A3261" s="10"/>
      <c r="B3261" s="10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4" t="str">
        <f>IF(施設パスワード送付!$C$1=データベース!A3261,"該当","")</f>
        <v/>
      </c>
      <c r="N3261" s="2" t="str">
        <f>IF(M3261="","",COUNTIF($M$2:M3261,"該当"))</f>
        <v/>
      </c>
    </row>
    <row r="3262" spans="1:14">
      <c r="A3262" s="10"/>
      <c r="B3262" s="10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4" t="str">
        <f>IF(施設パスワード送付!$C$1=データベース!A3262,"該当","")</f>
        <v/>
      </c>
      <c r="N3262" s="2" t="str">
        <f>IF(M3262="","",COUNTIF($M$2:M3262,"該当"))</f>
        <v/>
      </c>
    </row>
    <row r="3263" spans="1:14">
      <c r="A3263" s="10"/>
      <c r="B3263" s="10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4" t="str">
        <f>IF(施設パスワード送付!$C$1=データベース!A3263,"該当","")</f>
        <v/>
      </c>
      <c r="N3263" s="2" t="str">
        <f>IF(M3263="","",COUNTIF($M$2:M3263,"該当"))</f>
        <v/>
      </c>
    </row>
    <row r="3264" spans="1:14">
      <c r="A3264" s="10"/>
      <c r="B3264" s="10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4" t="str">
        <f>IF(施設パスワード送付!$C$1=データベース!A3264,"該当","")</f>
        <v/>
      </c>
      <c r="N3264" s="2" t="str">
        <f>IF(M3264="","",COUNTIF($M$2:M3264,"該当"))</f>
        <v/>
      </c>
    </row>
    <row r="3265" spans="1:14">
      <c r="A3265" s="10"/>
      <c r="B3265" s="10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4" t="str">
        <f>IF(施設パスワード送付!$C$1=データベース!A3265,"該当","")</f>
        <v/>
      </c>
      <c r="N3265" s="2" t="str">
        <f>IF(M3265="","",COUNTIF($M$2:M3265,"該当"))</f>
        <v/>
      </c>
    </row>
    <row r="3266" spans="1:14">
      <c r="A3266" s="10"/>
      <c r="B3266" s="10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4" t="str">
        <f>IF(施設パスワード送付!$C$1=データベース!A3266,"該当","")</f>
        <v/>
      </c>
      <c r="N3266" s="2" t="str">
        <f>IF(M3266="","",COUNTIF($M$2:M3266,"該当"))</f>
        <v/>
      </c>
    </row>
    <row r="3267" spans="1:14">
      <c r="A3267" s="10"/>
      <c r="B3267" s="10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4" t="str">
        <f>IF(施設パスワード送付!$C$1=データベース!A3267,"該当","")</f>
        <v/>
      </c>
      <c r="N3267" s="2" t="str">
        <f>IF(M3267="","",COUNTIF($M$2:M3267,"該当"))</f>
        <v/>
      </c>
    </row>
    <row r="3268" spans="1:14">
      <c r="A3268" s="10"/>
      <c r="B3268" s="10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4" t="str">
        <f>IF(施設パスワード送付!$C$1=データベース!A3268,"該当","")</f>
        <v/>
      </c>
      <c r="N3268" s="2" t="str">
        <f>IF(M3268="","",COUNTIF($M$2:M3268,"該当"))</f>
        <v/>
      </c>
    </row>
    <row r="3269" spans="1:14">
      <c r="A3269" s="10"/>
      <c r="B3269" s="10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4" t="str">
        <f>IF(施設パスワード送付!$C$1=データベース!A3269,"該当","")</f>
        <v/>
      </c>
      <c r="N3269" s="2" t="str">
        <f>IF(M3269="","",COUNTIF($M$2:M3269,"該当"))</f>
        <v/>
      </c>
    </row>
    <row r="3270" spans="1:14">
      <c r="A3270" s="10"/>
      <c r="B3270" s="10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4" t="str">
        <f>IF(施設パスワード送付!$C$1=データベース!A3270,"該当","")</f>
        <v/>
      </c>
      <c r="N3270" s="2" t="str">
        <f>IF(M3270="","",COUNTIF($M$2:M3270,"該当"))</f>
        <v/>
      </c>
    </row>
    <row r="3271" spans="1:14">
      <c r="A3271" s="10"/>
      <c r="B3271" s="10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4" t="str">
        <f>IF(施設パスワード送付!$C$1=データベース!A3271,"該当","")</f>
        <v/>
      </c>
      <c r="N3271" s="2" t="str">
        <f>IF(M3271="","",COUNTIF($M$2:M3271,"該当"))</f>
        <v/>
      </c>
    </row>
    <row r="3272" spans="1:14">
      <c r="A3272" s="10"/>
      <c r="B3272" s="10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4" t="str">
        <f>IF(施設パスワード送付!$C$1=データベース!A3272,"該当","")</f>
        <v/>
      </c>
      <c r="N3272" s="2" t="str">
        <f>IF(M3272="","",COUNTIF($M$2:M3272,"該当"))</f>
        <v/>
      </c>
    </row>
    <row r="3273" spans="1:14">
      <c r="A3273" s="10"/>
      <c r="B3273" s="10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4" t="str">
        <f>IF(施設パスワード送付!$C$1=データベース!A3273,"該当","")</f>
        <v/>
      </c>
      <c r="N3273" s="2" t="str">
        <f>IF(M3273="","",COUNTIF($M$2:M3273,"該当"))</f>
        <v/>
      </c>
    </row>
    <row r="3274" spans="1:14">
      <c r="A3274" s="10"/>
      <c r="B3274" s="10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4" t="str">
        <f>IF(施設パスワード送付!$C$1=データベース!A3274,"該当","")</f>
        <v/>
      </c>
      <c r="N3274" s="2" t="str">
        <f>IF(M3274="","",COUNTIF($M$2:M3274,"該当"))</f>
        <v/>
      </c>
    </row>
    <row r="3275" spans="1:14">
      <c r="A3275" s="10"/>
      <c r="B3275" s="10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4" t="str">
        <f>IF(施設パスワード送付!$C$1=データベース!A3275,"該当","")</f>
        <v/>
      </c>
      <c r="N3275" s="2" t="str">
        <f>IF(M3275="","",COUNTIF($M$2:M3275,"該当"))</f>
        <v/>
      </c>
    </row>
    <row r="3276" spans="1:14">
      <c r="A3276" s="10"/>
      <c r="B3276" s="10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4" t="str">
        <f>IF(施設パスワード送付!$C$1=データベース!A3276,"該当","")</f>
        <v/>
      </c>
      <c r="N3276" s="2" t="str">
        <f>IF(M3276="","",COUNTIF($M$2:M3276,"該当"))</f>
        <v/>
      </c>
    </row>
    <row r="3277" spans="1:14">
      <c r="A3277" s="10"/>
      <c r="B3277" s="10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4" t="str">
        <f>IF(施設パスワード送付!$C$1=データベース!A3277,"該当","")</f>
        <v/>
      </c>
      <c r="N3277" s="2" t="str">
        <f>IF(M3277="","",COUNTIF($M$2:M3277,"該当"))</f>
        <v/>
      </c>
    </row>
    <row r="3278" spans="1:14">
      <c r="A3278" s="10"/>
      <c r="B3278" s="10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4" t="str">
        <f>IF(施設パスワード送付!$C$1=データベース!A3278,"該当","")</f>
        <v/>
      </c>
      <c r="N3278" s="2" t="str">
        <f>IF(M3278="","",COUNTIF($M$2:M3278,"該当"))</f>
        <v/>
      </c>
    </row>
    <row r="3279" spans="1:14">
      <c r="A3279" s="10"/>
      <c r="B3279" s="10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4" t="str">
        <f>IF(施設パスワード送付!$C$1=データベース!A3279,"該当","")</f>
        <v/>
      </c>
      <c r="N3279" s="2" t="str">
        <f>IF(M3279="","",COUNTIF($M$2:M3279,"該当"))</f>
        <v/>
      </c>
    </row>
    <row r="3280" spans="1:14">
      <c r="A3280" s="10"/>
      <c r="B3280" s="10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4" t="str">
        <f>IF(施設パスワード送付!$C$1=データベース!A3280,"該当","")</f>
        <v/>
      </c>
      <c r="N3280" s="2" t="str">
        <f>IF(M3280="","",COUNTIF($M$2:M3280,"該当"))</f>
        <v/>
      </c>
    </row>
    <row r="3281" spans="1:14">
      <c r="A3281" s="10"/>
      <c r="B3281" s="10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4" t="str">
        <f>IF(施設パスワード送付!$C$1=データベース!A3281,"該当","")</f>
        <v/>
      </c>
      <c r="N3281" s="2" t="str">
        <f>IF(M3281="","",COUNTIF($M$2:M3281,"該当"))</f>
        <v/>
      </c>
    </row>
    <row r="3282" spans="1:14">
      <c r="A3282" s="10"/>
      <c r="B3282" s="10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4" t="str">
        <f>IF(施設パスワード送付!$C$1=データベース!A3282,"該当","")</f>
        <v/>
      </c>
      <c r="N3282" s="2" t="str">
        <f>IF(M3282="","",COUNTIF($M$2:M3282,"該当"))</f>
        <v/>
      </c>
    </row>
    <row r="3283" spans="1:14">
      <c r="A3283" s="10"/>
      <c r="B3283" s="10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4" t="str">
        <f>IF(施設パスワード送付!$C$1=データベース!A3283,"該当","")</f>
        <v/>
      </c>
      <c r="N3283" s="2" t="str">
        <f>IF(M3283="","",COUNTIF($M$2:M3283,"該当"))</f>
        <v/>
      </c>
    </row>
    <row r="3284" spans="1:14">
      <c r="A3284" s="10"/>
      <c r="B3284" s="10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4" t="str">
        <f>IF(施設パスワード送付!$C$1=データベース!A3284,"該当","")</f>
        <v/>
      </c>
      <c r="N3284" s="2" t="str">
        <f>IF(M3284="","",COUNTIF($M$2:M3284,"該当"))</f>
        <v/>
      </c>
    </row>
    <row r="3285" spans="1:14">
      <c r="A3285" s="10"/>
      <c r="B3285" s="10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4" t="str">
        <f>IF(施設パスワード送付!$C$1=データベース!A3285,"該当","")</f>
        <v/>
      </c>
      <c r="N3285" s="2" t="str">
        <f>IF(M3285="","",COUNTIF($M$2:M3285,"該当"))</f>
        <v/>
      </c>
    </row>
    <row r="3286" spans="1:14">
      <c r="A3286" s="10"/>
      <c r="B3286" s="10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4" t="str">
        <f>IF(施設パスワード送付!$C$1=データベース!A3286,"該当","")</f>
        <v/>
      </c>
      <c r="N3286" s="2" t="str">
        <f>IF(M3286="","",COUNTIF($M$2:M3286,"該当"))</f>
        <v/>
      </c>
    </row>
    <row r="3287" spans="1:14">
      <c r="A3287" s="10"/>
      <c r="B3287" s="10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4" t="str">
        <f>IF(施設パスワード送付!$C$1=データベース!A3287,"該当","")</f>
        <v/>
      </c>
      <c r="N3287" s="2" t="str">
        <f>IF(M3287="","",COUNTIF($M$2:M3287,"該当"))</f>
        <v/>
      </c>
    </row>
    <row r="3288" spans="1:14">
      <c r="A3288" s="10"/>
      <c r="B3288" s="10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4" t="str">
        <f>IF(施設パスワード送付!$C$1=データベース!A3288,"該当","")</f>
        <v/>
      </c>
      <c r="N3288" s="2" t="str">
        <f>IF(M3288="","",COUNTIF($M$2:M3288,"該当"))</f>
        <v/>
      </c>
    </row>
    <row r="3289" spans="1:14">
      <c r="A3289" s="10"/>
      <c r="B3289" s="10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4" t="str">
        <f>IF(施設パスワード送付!$C$1=データベース!A3289,"該当","")</f>
        <v/>
      </c>
      <c r="N3289" s="2" t="str">
        <f>IF(M3289="","",COUNTIF($M$2:M3289,"該当"))</f>
        <v/>
      </c>
    </row>
    <row r="3290" spans="1:14">
      <c r="A3290" s="10"/>
      <c r="B3290" s="10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4" t="str">
        <f>IF(施設パスワード送付!$C$1=データベース!A3290,"該当","")</f>
        <v/>
      </c>
      <c r="N3290" s="2" t="str">
        <f>IF(M3290="","",COUNTIF($M$2:M3290,"該当"))</f>
        <v/>
      </c>
    </row>
    <row r="3291" spans="1:14">
      <c r="A3291" s="10"/>
      <c r="B3291" s="10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4" t="str">
        <f>IF(施設パスワード送付!$C$1=データベース!A3291,"該当","")</f>
        <v/>
      </c>
      <c r="N3291" s="2" t="str">
        <f>IF(M3291="","",COUNTIF($M$2:M3291,"該当"))</f>
        <v/>
      </c>
    </row>
    <row r="3292" spans="1:14">
      <c r="A3292" s="10"/>
      <c r="B3292" s="10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4" t="str">
        <f>IF(施設パスワード送付!$C$1=データベース!A3292,"該当","")</f>
        <v/>
      </c>
      <c r="N3292" s="2" t="str">
        <f>IF(M3292="","",COUNTIF($M$2:M3292,"該当"))</f>
        <v/>
      </c>
    </row>
    <row r="3293" spans="1:14">
      <c r="A3293" s="10"/>
      <c r="B3293" s="10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4" t="str">
        <f>IF(施設パスワード送付!$C$1=データベース!A3293,"該当","")</f>
        <v/>
      </c>
      <c r="N3293" s="2" t="str">
        <f>IF(M3293="","",COUNTIF($M$2:M3293,"該当"))</f>
        <v/>
      </c>
    </row>
    <row r="3294" spans="1:14">
      <c r="A3294" s="10"/>
      <c r="B3294" s="10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4" t="str">
        <f>IF(施設パスワード送付!$C$1=データベース!A3294,"該当","")</f>
        <v/>
      </c>
      <c r="N3294" s="2" t="str">
        <f>IF(M3294="","",COUNTIF($M$2:M3294,"該当"))</f>
        <v/>
      </c>
    </row>
    <row r="3295" spans="1:14">
      <c r="A3295" s="10"/>
      <c r="B3295" s="10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4" t="str">
        <f>IF(施設パスワード送付!$C$1=データベース!A3295,"該当","")</f>
        <v/>
      </c>
      <c r="N3295" s="2" t="str">
        <f>IF(M3295="","",COUNTIF($M$2:M3295,"該当"))</f>
        <v/>
      </c>
    </row>
    <row r="3296" spans="1:14">
      <c r="A3296" s="10"/>
      <c r="B3296" s="10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4" t="str">
        <f>IF(施設パスワード送付!$C$1=データベース!A3296,"該当","")</f>
        <v/>
      </c>
      <c r="N3296" s="2" t="str">
        <f>IF(M3296="","",COUNTIF($M$2:M3296,"該当"))</f>
        <v/>
      </c>
    </row>
    <row r="3297" spans="1:14">
      <c r="A3297" s="10"/>
      <c r="B3297" s="10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4" t="str">
        <f>IF(施設パスワード送付!$C$1=データベース!A3297,"該当","")</f>
        <v/>
      </c>
      <c r="N3297" s="2" t="str">
        <f>IF(M3297="","",COUNTIF($M$2:M3297,"該当"))</f>
        <v/>
      </c>
    </row>
    <row r="3298" spans="1:14">
      <c r="A3298" s="10"/>
      <c r="B3298" s="10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4" t="str">
        <f>IF(施設パスワード送付!$C$1=データベース!A3298,"該当","")</f>
        <v/>
      </c>
      <c r="N3298" s="2" t="str">
        <f>IF(M3298="","",COUNTIF($M$2:M3298,"該当"))</f>
        <v/>
      </c>
    </row>
    <row r="3299" spans="1:14">
      <c r="A3299" s="10"/>
      <c r="B3299" s="10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4" t="str">
        <f>IF(施設パスワード送付!$C$1=データベース!A3299,"該当","")</f>
        <v/>
      </c>
      <c r="N3299" s="2" t="str">
        <f>IF(M3299="","",COUNTIF($M$2:M3299,"該当"))</f>
        <v/>
      </c>
    </row>
    <row r="3300" spans="1:14">
      <c r="A3300" s="10"/>
      <c r="B3300" s="10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4" t="str">
        <f>IF(施設パスワード送付!$C$1=データベース!A3300,"該当","")</f>
        <v/>
      </c>
      <c r="N3300" s="2" t="str">
        <f>IF(M3300="","",COUNTIF($M$2:M3300,"該当"))</f>
        <v/>
      </c>
    </row>
    <row r="3301" spans="1:14">
      <c r="A3301" s="10"/>
      <c r="B3301" s="10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4" t="str">
        <f>IF(施設パスワード送付!$C$1=データベース!A3301,"該当","")</f>
        <v/>
      </c>
      <c r="N3301" s="2" t="str">
        <f>IF(M3301="","",COUNTIF($M$2:M3301,"該当"))</f>
        <v/>
      </c>
    </row>
    <row r="3302" spans="1:14">
      <c r="A3302" s="10"/>
      <c r="B3302" s="10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4" t="str">
        <f>IF(施設パスワード送付!$C$1=データベース!A3302,"該当","")</f>
        <v/>
      </c>
      <c r="N3302" s="2" t="str">
        <f>IF(M3302="","",COUNTIF($M$2:M3302,"該当"))</f>
        <v/>
      </c>
    </row>
    <row r="3303" spans="1:14">
      <c r="A3303" s="10"/>
      <c r="B3303" s="10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4" t="str">
        <f>IF(施設パスワード送付!$C$1=データベース!A3303,"該当","")</f>
        <v/>
      </c>
      <c r="N3303" s="2" t="str">
        <f>IF(M3303="","",COUNTIF($M$2:M3303,"該当"))</f>
        <v/>
      </c>
    </row>
    <row r="3304" spans="1:14">
      <c r="A3304" s="10"/>
      <c r="B3304" s="10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4" t="str">
        <f>IF(施設パスワード送付!$C$1=データベース!A3304,"該当","")</f>
        <v/>
      </c>
      <c r="N3304" s="2" t="str">
        <f>IF(M3304="","",COUNTIF($M$2:M3304,"該当"))</f>
        <v/>
      </c>
    </row>
    <row r="3305" spans="1:14">
      <c r="A3305" s="10"/>
      <c r="B3305" s="10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4" t="str">
        <f>IF(施設パスワード送付!$C$1=データベース!A3305,"該当","")</f>
        <v/>
      </c>
      <c r="N3305" s="2" t="str">
        <f>IF(M3305="","",COUNTIF($M$2:M3305,"該当"))</f>
        <v/>
      </c>
    </row>
    <row r="3306" spans="1:14">
      <c r="A3306" s="10"/>
      <c r="B3306" s="10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4" t="str">
        <f>IF(施設パスワード送付!$C$1=データベース!A3306,"該当","")</f>
        <v/>
      </c>
      <c r="N3306" s="2" t="str">
        <f>IF(M3306="","",COUNTIF($M$2:M3306,"該当"))</f>
        <v/>
      </c>
    </row>
    <row r="3307" spans="1:14">
      <c r="A3307" s="10"/>
      <c r="B3307" s="10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4" t="str">
        <f>IF(施設パスワード送付!$C$1=データベース!A3307,"該当","")</f>
        <v/>
      </c>
      <c r="N3307" s="2" t="str">
        <f>IF(M3307="","",COUNTIF($M$2:M3307,"該当"))</f>
        <v/>
      </c>
    </row>
    <row r="3308" spans="1:14">
      <c r="A3308" s="10"/>
      <c r="B3308" s="10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4" t="str">
        <f>IF(施設パスワード送付!$C$1=データベース!A3308,"該当","")</f>
        <v/>
      </c>
      <c r="N3308" s="2" t="str">
        <f>IF(M3308="","",COUNTIF($M$2:M3308,"該当"))</f>
        <v/>
      </c>
    </row>
    <row r="3309" spans="1:14">
      <c r="A3309" s="10"/>
      <c r="B3309" s="10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4" t="str">
        <f>IF(施設パスワード送付!$C$1=データベース!A3309,"該当","")</f>
        <v/>
      </c>
      <c r="N3309" s="2" t="str">
        <f>IF(M3309="","",COUNTIF($M$2:M3309,"該当"))</f>
        <v/>
      </c>
    </row>
    <row r="3310" spans="1:14">
      <c r="A3310" s="10"/>
      <c r="B3310" s="10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4" t="str">
        <f>IF(施設パスワード送付!$C$1=データベース!A3310,"該当","")</f>
        <v/>
      </c>
      <c r="N3310" s="2" t="str">
        <f>IF(M3310="","",COUNTIF($M$2:M3310,"該当"))</f>
        <v/>
      </c>
    </row>
    <row r="3311" spans="1:14">
      <c r="A3311" s="10"/>
      <c r="B3311" s="10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4" t="str">
        <f>IF(施設パスワード送付!$C$1=データベース!A3311,"該当","")</f>
        <v/>
      </c>
      <c r="N3311" s="2" t="str">
        <f>IF(M3311="","",COUNTIF($M$2:M3311,"該当"))</f>
        <v/>
      </c>
    </row>
    <row r="3312" spans="1:14">
      <c r="A3312" s="10"/>
      <c r="B3312" s="10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4" t="str">
        <f>IF(施設パスワード送付!$C$1=データベース!A3312,"該当","")</f>
        <v/>
      </c>
      <c r="N3312" s="2" t="str">
        <f>IF(M3312="","",COUNTIF($M$2:M3312,"該当"))</f>
        <v/>
      </c>
    </row>
    <row r="3313" spans="1:14">
      <c r="A3313" s="10"/>
      <c r="B3313" s="10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4" t="str">
        <f>IF(施設パスワード送付!$C$1=データベース!A3313,"該当","")</f>
        <v/>
      </c>
      <c r="N3313" s="2" t="str">
        <f>IF(M3313="","",COUNTIF($M$2:M3313,"該当"))</f>
        <v/>
      </c>
    </row>
    <row r="3314" spans="1:14">
      <c r="A3314" s="10"/>
      <c r="B3314" s="10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4" t="str">
        <f>IF(施設パスワード送付!$C$1=データベース!A3314,"該当","")</f>
        <v/>
      </c>
      <c r="N3314" s="2" t="str">
        <f>IF(M3314="","",COUNTIF($M$2:M3314,"該当"))</f>
        <v/>
      </c>
    </row>
    <row r="3315" spans="1:14">
      <c r="A3315" s="10"/>
      <c r="B3315" s="10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4" t="str">
        <f>IF(施設パスワード送付!$C$1=データベース!A3315,"該当","")</f>
        <v/>
      </c>
      <c r="N3315" s="2" t="str">
        <f>IF(M3315="","",COUNTIF($M$2:M3315,"該当"))</f>
        <v/>
      </c>
    </row>
    <row r="3316" spans="1:14">
      <c r="A3316" s="10"/>
      <c r="B3316" s="10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4" t="str">
        <f>IF(施設パスワード送付!$C$1=データベース!A3316,"該当","")</f>
        <v/>
      </c>
      <c r="N3316" s="2" t="str">
        <f>IF(M3316="","",COUNTIF($M$2:M3316,"該当"))</f>
        <v/>
      </c>
    </row>
    <row r="3317" spans="1:14">
      <c r="A3317" s="10"/>
      <c r="B3317" s="10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4" t="str">
        <f>IF(施設パスワード送付!$C$1=データベース!A3317,"該当","")</f>
        <v/>
      </c>
      <c r="N3317" s="2" t="str">
        <f>IF(M3317="","",COUNTIF($M$2:M3317,"該当"))</f>
        <v/>
      </c>
    </row>
    <row r="3318" spans="1:14">
      <c r="A3318" s="10"/>
      <c r="B3318" s="10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4" t="str">
        <f>IF(施設パスワード送付!$C$1=データベース!A3318,"該当","")</f>
        <v/>
      </c>
      <c r="N3318" s="2" t="str">
        <f>IF(M3318="","",COUNTIF($M$2:M3318,"該当"))</f>
        <v/>
      </c>
    </row>
    <row r="3319" spans="1:14">
      <c r="A3319" s="10"/>
      <c r="B3319" s="10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4" t="str">
        <f>IF(施設パスワード送付!$C$1=データベース!A3319,"該当","")</f>
        <v/>
      </c>
      <c r="N3319" s="2" t="str">
        <f>IF(M3319="","",COUNTIF($M$2:M3319,"該当"))</f>
        <v/>
      </c>
    </row>
    <row r="3320" spans="1:14">
      <c r="A3320" s="10"/>
      <c r="B3320" s="10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4" t="str">
        <f>IF(施設パスワード送付!$C$1=データベース!A3320,"該当","")</f>
        <v/>
      </c>
      <c r="N3320" s="2" t="str">
        <f>IF(M3320="","",COUNTIF($M$2:M3320,"該当"))</f>
        <v/>
      </c>
    </row>
    <row r="3321" spans="1:14">
      <c r="A3321" s="10"/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4" t="str">
        <f>IF(施設パスワード送付!$C$1=データベース!A3321,"該当","")</f>
        <v/>
      </c>
      <c r="N3321" s="2" t="str">
        <f>IF(M3321="","",COUNTIF($M$2:M3321,"該当"))</f>
        <v/>
      </c>
    </row>
    <row r="3322" spans="1:14">
      <c r="A3322" s="10"/>
      <c r="B3322" s="10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4" t="str">
        <f>IF(施設パスワード送付!$C$1=データベース!A3322,"該当","")</f>
        <v/>
      </c>
      <c r="N3322" s="2" t="str">
        <f>IF(M3322="","",COUNTIF($M$2:M3322,"該当"))</f>
        <v/>
      </c>
    </row>
    <row r="3323" spans="1:14">
      <c r="A3323" s="10"/>
      <c r="B3323" s="10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4" t="str">
        <f>IF(施設パスワード送付!$C$1=データベース!A3323,"該当","")</f>
        <v/>
      </c>
      <c r="N3323" s="2" t="str">
        <f>IF(M3323="","",COUNTIF($M$2:M3323,"該当"))</f>
        <v/>
      </c>
    </row>
    <row r="3324" spans="1:14">
      <c r="A3324" s="10"/>
      <c r="B3324" s="10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4" t="str">
        <f>IF(施設パスワード送付!$C$1=データベース!A3324,"該当","")</f>
        <v/>
      </c>
      <c r="N3324" s="2" t="str">
        <f>IF(M3324="","",COUNTIF($M$2:M3324,"該当"))</f>
        <v/>
      </c>
    </row>
    <row r="3325" spans="1:14">
      <c r="A3325" s="10"/>
      <c r="B3325" s="10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4" t="str">
        <f>IF(施設パスワード送付!$C$1=データベース!A3325,"該当","")</f>
        <v/>
      </c>
      <c r="N3325" s="2" t="str">
        <f>IF(M3325="","",COUNTIF($M$2:M3325,"該当"))</f>
        <v/>
      </c>
    </row>
    <row r="3326" spans="1:14">
      <c r="A3326" s="10"/>
      <c r="B3326" s="10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4" t="str">
        <f>IF(施設パスワード送付!$C$1=データベース!A3326,"該当","")</f>
        <v/>
      </c>
      <c r="N3326" s="2" t="str">
        <f>IF(M3326="","",COUNTIF($M$2:M3326,"該当"))</f>
        <v/>
      </c>
    </row>
    <row r="3327" spans="1:14">
      <c r="A3327" s="10"/>
      <c r="B3327" s="10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4" t="str">
        <f>IF(施設パスワード送付!$C$1=データベース!A3327,"該当","")</f>
        <v/>
      </c>
      <c r="N3327" s="2" t="str">
        <f>IF(M3327="","",COUNTIF($M$2:M3327,"該当"))</f>
        <v/>
      </c>
    </row>
    <row r="3328" spans="1:14">
      <c r="A3328" s="10"/>
      <c r="B3328" s="10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4" t="str">
        <f>IF(施設パスワード送付!$C$1=データベース!A3328,"該当","")</f>
        <v/>
      </c>
      <c r="N3328" s="2" t="str">
        <f>IF(M3328="","",COUNTIF($M$2:M3328,"該当"))</f>
        <v/>
      </c>
    </row>
    <row r="3329" spans="1:14">
      <c r="A3329" s="10"/>
      <c r="B3329" s="10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4" t="str">
        <f>IF(施設パスワード送付!$C$1=データベース!A3329,"該当","")</f>
        <v/>
      </c>
      <c r="N3329" s="2" t="str">
        <f>IF(M3329="","",COUNTIF($M$2:M3329,"該当"))</f>
        <v/>
      </c>
    </row>
    <row r="3330" spans="1:14">
      <c r="A3330" s="10"/>
      <c r="B3330" s="10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4" t="str">
        <f>IF(施設パスワード送付!$C$1=データベース!A3330,"該当","")</f>
        <v/>
      </c>
      <c r="N3330" s="2" t="str">
        <f>IF(M3330="","",COUNTIF($M$2:M3330,"該当"))</f>
        <v/>
      </c>
    </row>
    <row r="3331" spans="1:14">
      <c r="A3331" s="10"/>
      <c r="B3331" s="10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4" t="str">
        <f>IF(施設パスワード送付!$C$1=データベース!A3331,"該当","")</f>
        <v/>
      </c>
      <c r="N3331" s="2" t="str">
        <f>IF(M3331="","",COUNTIF($M$2:M3331,"該当"))</f>
        <v/>
      </c>
    </row>
    <row r="3332" spans="1:14">
      <c r="A3332" s="10"/>
      <c r="B3332" s="10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4" t="str">
        <f>IF(施設パスワード送付!$C$1=データベース!A3332,"該当","")</f>
        <v/>
      </c>
      <c r="N3332" s="2" t="str">
        <f>IF(M3332="","",COUNTIF($M$2:M3332,"該当"))</f>
        <v/>
      </c>
    </row>
    <row r="3333" spans="1:14">
      <c r="A3333" s="10"/>
      <c r="B3333" s="10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4" t="str">
        <f>IF(施設パスワード送付!$C$1=データベース!A3333,"該当","")</f>
        <v/>
      </c>
      <c r="N3333" s="2" t="str">
        <f>IF(M3333="","",COUNTIF($M$2:M3333,"該当"))</f>
        <v/>
      </c>
    </row>
    <row r="3334" spans="1:14">
      <c r="A3334" s="10"/>
      <c r="B3334" s="10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4" t="str">
        <f>IF(施設パスワード送付!$C$1=データベース!A3334,"該当","")</f>
        <v/>
      </c>
      <c r="N3334" s="2" t="str">
        <f>IF(M3334="","",COUNTIF($M$2:M3334,"該当"))</f>
        <v/>
      </c>
    </row>
    <row r="3335" spans="1:14">
      <c r="A3335" s="10"/>
      <c r="B3335" s="10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4" t="str">
        <f>IF(施設パスワード送付!$C$1=データベース!A3335,"該当","")</f>
        <v/>
      </c>
      <c r="N3335" s="2" t="str">
        <f>IF(M3335="","",COUNTIF($M$2:M3335,"該当"))</f>
        <v/>
      </c>
    </row>
    <row r="3336" spans="1:14">
      <c r="A3336" s="10"/>
      <c r="B3336" s="10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4" t="str">
        <f>IF(施設パスワード送付!$C$1=データベース!A3336,"該当","")</f>
        <v/>
      </c>
      <c r="N3336" s="2" t="str">
        <f>IF(M3336="","",COUNTIF($M$2:M3336,"該当"))</f>
        <v/>
      </c>
    </row>
    <row r="3337" spans="1:14">
      <c r="A3337" s="10"/>
      <c r="B3337" s="10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4" t="str">
        <f>IF(施設パスワード送付!$C$1=データベース!A3337,"該当","")</f>
        <v/>
      </c>
      <c r="N3337" s="2" t="str">
        <f>IF(M3337="","",COUNTIF($M$2:M3337,"該当"))</f>
        <v/>
      </c>
    </row>
    <row r="3338" spans="1:14">
      <c r="A3338" s="10"/>
      <c r="B3338" s="10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4" t="str">
        <f>IF(施設パスワード送付!$C$1=データベース!A3338,"該当","")</f>
        <v/>
      </c>
      <c r="N3338" s="2" t="str">
        <f>IF(M3338="","",COUNTIF($M$2:M3338,"該当"))</f>
        <v/>
      </c>
    </row>
    <row r="3339" spans="1:14">
      <c r="A3339" s="10"/>
      <c r="B3339" s="10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4" t="str">
        <f>IF(施設パスワード送付!$C$1=データベース!A3339,"該当","")</f>
        <v/>
      </c>
      <c r="N3339" s="2" t="str">
        <f>IF(M3339="","",COUNTIF($M$2:M3339,"該当"))</f>
        <v/>
      </c>
    </row>
    <row r="3340" spans="1:14">
      <c r="A3340" s="10"/>
      <c r="B3340" s="10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4" t="str">
        <f>IF(施設パスワード送付!$C$1=データベース!A3340,"該当","")</f>
        <v/>
      </c>
      <c r="N3340" s="2" t="str">
        <f>IF(M3340="","",COUNTIF($M$2:M3340,"該当"))</f>
        <v/>
      </c>
    </row>
    <row r="3341" spans="1:14">
      <c r="A3341" s="10"/>
      <c r="B3341" s="10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4" t="str">
        <f>IF(施設パスワード送付!$C$1=データベース!A3341,"該当","")</f>
        <v/>
      </c>
      <c r="N3341" s="2" t="str">
        <f>IF(M3341="","",COUNTIF($M$2:M3341,"該当"))</f>
        <v/>
      </c>
    </row>
    <row r="3342" spans="1:14">
      <c r="A3342" s="10"/>
      <c r="B3342" s="10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4" t="str">
        <f>IF(施設パスワード送付!$C$1=データベース!A3342,"該当","")</f>
        <v/>
      </c>
      <c r="N3342" s="2" t="str">
        <f>IF(M3342="","",COUNTIF($M$2:M3342,"該当"))</f>
        <v/>
      </c>
    </row>
    <row r="3343" spans="1:14">
      <c r="A3343" s="10"/>
      <c r="B3343" s="10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4" t="str">
        <f>IF(施設パスワード送付!$C$1=データベース!A3343,"該当","")</f>
        <v/>
      </c>
      <c r="N3343" s="2" t="str">
        <f>IF(M3343="","",COUNTIF($M$2:M3343,"該当"))</f>
        <v/>
      </c>
    </row>
    <row r="3344" spans="1:14">
      <c r="A3344" s="10"/>
      <c r="B3344" s="10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4" t="str">
        <f>IF(施設パスワード送付!$C$1=データベース!A3344,"該当","")</f>
        <v/>
      </c>
      <c r="N3344" s="2" t="str">
        <f>IF(M3344="","",COUNTIF($M$2:M3344,"該当"))</f>
        <v/>
      </c>
    </row>
    <row r="3345" spans="1:14">
      <c r="A3345" s="10"/>
      <c r="B3345" s="10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4" t="str">
        <f>IF(施設パスワード送付!$C$1=データベース!A3345,"該当","")</f>
        <v/>
      </c>
      <c r="N3345" s="2" t="str">
        <f>IF(M3345="","",COUNTIF($M$2:M3345,"該当"))</f>
        <v/>
      </c>
    </row>
    <row r="3346" spans="1:14">
      <c r="A3346" s="10"/>
      <c r="B3346" s="10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4" t="str">
        <f>IF(施設パスワード送付!$C$1=データベース!A3346,"該当","")</f>
        <v/>
      </c>
      <c r="N3346" s="2" t="str">
        <f>IF(M3346="","",COUNTIF($M$2:M3346,"該当"))</f>
        <v/>
      </c>
    </row>
    <row r="3347" spans="1:14">
      <c r="A3347" s="10"/>
      <c r="B3347" s="10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4" t="str">
        <f>IF(施設パスワード送付!$C$1=データベース!A3347,"該当","")</f>
        <v/>
      </c>
      <c r="N3347" s="2" t="str">
        <f>IF(M3347="","",COUNTIF($M$2:M3347,"該当"))</f>
        <v/>
      </c>
    </row>
    <row r="3348" spans="1:14">
      <c r="A3348" s="10"/>
      <c r="B3348" s="10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4" t="str">
        <f>IF(施設パスワード送付!$C$1=データベース!A3348,"該当","")</f>
        <v/>
      </c>
      <c r="N3348" s="2" t="str">
        <f>IF(M3348="","",COUNTIF($M$2:M3348,"該当"))</f>
        <v/>
      </c>
    </row>
    <row r="3349" spans="1:14">
      <c r="A3349" s="10"/>
      <c r="B3349" s="10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4" t="str">
        <f>IF(施設パスワード送付!$C$1=データベース!A3349,"該当","")</f>
        <v/>
      </c>
      <c r="N3349" s="2" t="str">
        <f>IF(M3349="","",COUNTIF($M$2:M3349,"該当"))</f>
        <v/>
      </c>
    </row>
    <row r="3350" spans="1:14">
      <c r="A3350" s="10"/>
      <c r="B3350" s="10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4" t="str">
        <f>IF(施設パスワード送付!$C$1=データベース!A3350,"該当","")</f>
        <v/>
      </c>
      <c r="N3350" s="2" t="str">
        <f>IF(M3350="","",COUNTIF($M$2:M3350,"該当"))</f>
        <v/>
      </c>
    </row>
    <row r="3351" spans="1:14">
      <c r="A3351" s="10"/>
      <c r="B3351" s="10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4" t="str">
        <f>IF(施設パスワード送付!$C$1=データベース!A3351,"該当","")</f>
        <v/>
      </c>
      <c r="N3351" s="2" t="str">
        <f>IF(M3351="","",COUNTIF($M$2:M3351,"該当"))</f>
        <v/>
      </c>
    </row>
    <row r="3352" spans="1:14">
      <c r="A3352" s="10"/>
      <c r="B3352" s="10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4" t="str">
        <f>IF(施設パスワード送付!$C$1=データベース!A3352,"該当","")</f>
        <v/>
      </c>
      <c r="N3352" s="2" t="str">
        <f>IF(M3352="","",COUNTIF($M$2:M3352,"該当"))</f>
        <v/>
      </c>
    </row>
    <row r="3353" spans="1:14">
      <c r="A3353" s="10"/>
      <c r="B3353" s="10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4" t="str">
        <f>IF(施設パスワード送付!$C$1=データベース!A3353,"該当","")</f>
        <v/>
      </c>
      <c r="N3353" s="2" t="str">
        <f>IF(M3353="","",COUNTIF($M$2:M3353,"該当"))</f>
        <v/>
      </c>
    </row>
    <row r="3354" spans="1:14">
      <c r="A3354" s="10"/>
      <c r="B3354" s="10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4" t="str">
        <f>IF(施設パスワード送付!$C$1=データベース!A3354,"該当","")</f>
        <v/>
      </c>
      <c r="N3354" s="2" t="str">
        <f>IF(M3354="","",COUNTIF($M$2:M3354,"該当"))</f>
        <v/>
      </c>
    </row>
    <row r="3355" spans="1:14">
      <c r="A3355" s="10"/>
      <c r="B3355" s="10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4" t="str">
        <f>IF(施設パスワード送付!$C$1=データベース!A3355,"該当","")</f>
        <v/>
      </c>
      <c r="N3355" s="2" t="str">
        <f>IF(M3355="","",COUNTIF($M$2:M3355,"該当"))</f>
        <v/>
      </c>
    </row>
    <row r="3356" spans="1:14">
      <c r="A3356" s="10"/>
      <c r="B3356" s="10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4" t="str">
        <f>IF(施設パスワード送付!$C$1=データベース!A3356,"該当","")</f>
        <v/>
      </c>
      <c r="N3356" s="2" t="str">
        <f>IF(M3356="","",COUNTIF($M$2:M3356,"該当"))</f>
        <v/>
      </c>
    </row>
    <row r="3357" spans="1:14">
      <c r="A3357" s="10"/>
      <c r="B3357" s="10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4" t="str">
        <f>IF(施設パスワード送付!$C$1=データベース!A3357,"該当","")</f>
        <v/>
      </c>
      <c r="N3357" s="2" t="str">
        <f>IF(M3357="","",COUNTIF($M$2:M3357,"該当"))</f>
        <v/>
      </c>
    </row>
    <row r="3358" spans="1:14">
      <c r="A3358" s="10"/>
      <c r="B3358" s="10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4" t="str">
        <f>IF(施設パスワード送付!$C$1=データベース!A3358,"該当","")</f>
        <v/>
      </c>
      <c r="N3358" s="2" t="str">
        <f>IF(M3358="","",COUNTIF($M$2:M3358,"該当"))</f>
        <v/>
      </c>
    </row>
    <row r="3359" spans="1:14">
      <c r="A3359" s="10"/>
      <c r="B3359" s="10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4" t="str">
        <f>IF(施設パスワード送付!$C$1=データベース!A3359,"該当","")</f>
        <v/>
      </c>
      <c r="N3359" s="2" t="str">
        <f>IF(M3359="","",COUNTIF($M$2:M3359,"該当"))</f>
        <v/>
      </c>
    </row>
    <row r="3360" spans="1:14">
      <c r="A3360" s="10"/>
      <c r="B3360" s="10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4" t="str">
        <f>IF(施設パスワード送付!$C$1=データベース!A3360,"該当","")</f>
        <v/>
      </c>
      <c r="N3360" s="2" t="str">
        <f>IF(M3360="","",COUNTIF($M$2:M3360,"該当"))</f>
        <v/>
      </c>
    </row>
    <row r="3361" spans="1:14">
      <c r="A3361" s="10"/>
      <c r="B3361" s="10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4" t="str">
        <f>IF(施設パスワード送付!$C$1=データベース!A3361,"該当","")</f>
        <v/>
      </c>
      <c r="N3361" s="2" t="str">
        <f>IF(M3361="","",COUNTIF($M$2:M3361,"該当"))</f>
        <v/>
      </c>
    </row>
    <row r="3362" spans="1:14">
      <c r="A3362" s="10"/>
      <c r="B3362" s="10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4" t="str">
        <f>IF(施設パスワード送付!$C$1=データベース!A3362,"該当","")</f>
        <v/>
      </c>
      <c r="N3362" s="2" t="str">
        <f>IF(M3362="","",COUNTIF($M$2:M3362,"該当"))</f>
        <v/>
      </c>
    </row>
    <row r="3363" spans="1:14">
      <c r="A3363" s="10"/>
      <c r="B3363" s="10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4" t="str">
        <f>IF(施設パスワード送付!$C$1=データベース!A3363,"該当","")</f>
        <v/>
      </c>
      <c r="N3363" s="2" t="str">
        <f>IF(M3363="","",COUNTIF($M$2:M3363,"該当"))</f>
        <v/>
      </c>
    </row>
    <row r="3364" spans="1:14">
      <c r="A3364" s="10"/>
      <c r="B3364" s="10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4" t="str">
        <f>IF(施設パスワード送付!$C$1=データベース!A3364,"該当","")</f>
        <v/>
      </c>
      <c r="N3364" s="2" t="str">
        <f>IF(M3364="","",COUNTIF($M$2:M3364,"該当"))</f>
        <v/>
      </c>
    </row>
    <row r="3365" spans="1:14">
      <c r="A3365" s="10"/>
      <c r="B3365" s="10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4" t="str">
        <f>IF(施設パスワード送付!$C$1=データベース!A3365,"該当","")</f>
        <v/>
      </c>
      <c r="N3365" s="2" t="str">
        <f>IF(M3365="","",COUNTIF($M$2:M3365,"該当"))</f>
        <v/>
      </c>
    </row>
    <row r="3366" spans="1:14">
      <c r="A3366" s="10"/>
      <c r="B3366" s="10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4" t="str">
        <f>IF(施設パスワード送付!$C$1=データベース!A3366,"該当","")</f>
        <v/>
      </c>
      <c r="N3366" s="2" t="str">
        <f>IF(M3366="","",COUNTIF($M$2:M3366,"該当"))</f>
        <v/>
      </c>
    </row>
    <row r="3367" spans="1:14">
      <c r="A3367" s="10"/>
      <c r="B3367" s="10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4" t="str">
        <f>IF(施設パスワード送付!$C$1=データベース!A3367,"該当","")</f>
        <v/>
      </c>
      <c r="N3367" s="2" t="str">
        <f>IF(M3367="","",COUNTIF($M$2:M3367,"該当"))</f>
        <v/>
      </c>
    </row>
    <row r="3368" spans="1:14">
      <c r="A3368" s="10"/>
      <c r="B3368" s="10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4" t="str">
        <f>IF(施設パスワード送付!$C$1=データベース!A3368,"該当","")</f>
        <v/>
      </c>
      <c r="N3368" s="2" t="str">
        <f>IF(M3368="","",COUNTIF($M$2:M3368,"該当"))</f>
        <v/>
      </c>
    </row>
    <row r="3369" spans="1:14">
      <c r="A3369" s="10"/>
      <c r="B3369" s="10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4" t="str">
        <f>IF(施設パスワード送付!$C$1=データベース!A3369,"該当","")</f>
        <v/>
      </c>
      <c r="N3369" s="2" t="str">
        <f>IF(M3369="","",COUNTIF($M$2:M3369,"該当"))</f>
        <v/>
      </c>
    </row>
    <row r="3370" spans="1:14">
      <c r="A3370" s="10"/>
      <c r="B3370" s="10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4" t="str">
        <f>IF(施設パスワード送付!$C$1=データベース!A3370,"該当","")</f>
        <v/>
      </c>
      <c r="N3370" s="2" t="str">
        <f>IF(M3370="","",COUNTIF($M$2:M3370,"該当"))</f>
        <v/>
      </c>
    </row>
    <row r="3371" spans="1:14">
      <c r="A3371" s="10"/>
      <c r="B3371" s="10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4" t="str">
        <f>IF(施設パスワード送付!$C$1=データベース!A3371,"該当","")</f>
        <v/>
      </c>
      <c r="N3371" s="2" t="str">
        <f>IF(M3371="","",COUNTIF($M$2:M3371,"該当"))</f>
        <v/>
      </c>
    </row>
    <row r="3372" spans="1:14">
      <c r="A3372" s="10"/>
      <c r="B3372" s="10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4" t="str">
        <f>IF(施設パスワード送付!$C$1=データベース!A3372,"該当","")</f>
        <v/>
      </c>
      <c r="N3372" s="2" t="str">
        <f>IF(M3372="","",COUNTIF($M$2:M3372,"該当"))</f>
        <v/>
      </c>
    </row>
    <row r="3373" spans="1:14">
      <c r="A3373" s="10"/>
      <c r="B3373" s="10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4" t="str">
        <f>IF(施設パスワード送付!$C$1=データベース!A3373,"該当","")</f>
        <v/>
      </c>
      <c r="N3373" s="2" t="str">
        <f>IF(M3373="","",COUNTIF($M$2:M3373,"該当"))</f>
        <v/>
      </c>
    </row>
    <row r="3374" spans="1:14">
      <c r="A3374" s="10"/>
      <c r="B3374" s="10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4" t="str">
        <f>IF(施設パスワード送付!$C$1=データベース!A3374,"該当","")</f>
        <v/>
      </c>
      <c r="N3374" s="2" t="str">
        <f>IF(M3374="","",COUNTIF($M$2:M3374,"該当"))</f>
        <v/>
      </c>
    </row>
    <row r="3375" spans="1:14">
      <c r="A3375" s="10"/>
      <c r="B3375" s="10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4" t="str">
        <f>IF(施設パスワード送付!$C$1=データベース!A3375,"該当","")</f>
        <v/>
      </c>
      <c r="N3375" s="2" t="str">
        <f>IF(M3375="","",COUNTIF($M$2:M3375,"該当"))</f>
        <v/>
      </c>
    </row>
    <row r="3376" spans="1:14">
      <c r="A3376" s="10"/>
      <c r="B3376" s="10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4" t="str">
        <f>IF(施設パスワード送付!$C$1=データベース!A3376,"該当","")</f>
        <v/>
      </c>
      <c r="N3376" s="2" t="str">
        <f>IF(M3376="","",COUNTIF($M$2:M3376,"該当"))</f>
        <v/>
      </c>
    </row>
    <row r="3377" spans="1:14">
      <c r="A3377" s="10"/>
      <c r="B3377" s="10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4" t="str">
        <f>IF(施設パスワード送付!$C$1=データベース!A3377,"該当","")</f>
        <v/>
      </c>
      <c r="N3377" s="2" t="str">
        <f>IF(M3377="","",COUNTIF($M$2:M3377,"該当"))</f>
        <v/>
      </c>
    </row>
    <row r="3378" spans="1:14">
      <c r="A3378" s="10"/>
      <c r="B3378" s="10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4" t="str">
        <f>IF(施設パスワード送付!$C$1=データベース!A3378,"該当","")</f>
        <v/>
      </c>
      <c r="N3378" s="2" t="str">
        <f>IF(M3378="","",COUNTIF($M$2:M3378,"該当"))</f>
        <v/>
      </c>
    </row>
    <row r="3379" spans="1:14">
      <c r="A3379" s="10"/>
      <c r="B3379" s="10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4" t="str">
        <f>IF(施設パスワード送付!$C$1=データベース!A3379,"該当","")</f>
        <v/>
      </c>
      <c r="N3379" s="2" t="str">
        <f>IF(M3379="","",COUNTIF($M$2:M3379,"該当"))</f>
        <v/>
      </c>
    </row>
    <row r="3380" spans="1:14">
      <c r="A3380" s="10"/>
      <c r="B3380" s="10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4" t="str">
        <f>IF(施設パスワード送付!$C$1=データベース!A3380,"該当","")</f>
        <v/>
      </c>
      <c r="N3380" s="2" t="str">
        <f>IF(M3380="","",COUNTIF($M$2:M3380,"該当"))</f>
        <v/>
      </c>
    </row>
    <row r="3381" spans="1:14">
      <c r="A3381" s="10"/>
      <c r="B3381" s="10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4" t="str">
        <f>IF(施設パスワード送付!$C$1=データベース!A3381,"該当","")</f>
        <v/>
      </c>
      <c r="N3381" s="2" t="str">
        <f>IF(M3381="","",COUNTIF($M$2:M3381,"該当"))</f>
        <v/>
      </c>
    </row>
    <row r="3382" spans="1:14">
      <c r="A3382" s="10"/>
      <c r="B3382" s="10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4" t="str">
        <f>IF(施設パスワード送付!$C$1=データベース!A3382,"該当","")</f>
        <v/>
      </c>
      <c r="N3382" s="2" t="str">
        <f>IF(M3382="","",COUNTIF($M$2:M3382,"該当"))</f>
        <v/>
      </c>
    </row>
    <row r="3383" spans="1:14">
      <c r="A3383" s="10"/>
      <c r="B3383" s="10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4" t="str">
        <f>IF(施設パスワード送付!$C$1=データベース!A3383,"該当","")</f>
        <v/>
      </c>
      <c r="N3383" s="2" t="str">
        <f>IF(M3383="","",COUNTIF($M$2:M3383,"該当"))</f>
        <v/>
      </c>
    </row>
    <row r="3384" spans="1:14">
      <c r="A3384" s="10"/>
      <c r="B3384" s="10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4" t="str">
        <f>IF(施設パスワード送付!$C$1=データベース!A3384,"該当","")</f>
        <v/>
      </c>
      <c r="N3384" s="2" t="str">
        <f>IF(M3384="","",COUNTIF($M$2:M3384,"該当"))</f>
        <v/>
      </c>
    </row>
    <row r="3385" spans="1:14">
      <c r="A3385" s="10"/>
      <c r="B3385" s="10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4" t="str">
        <f>IF(施設パスワード送付!$C$1=データベース!A3385,"該当","")</f>
        <v/>
      </c>
      <c r="N3385" s="2" t="str">
        <f>IF(M3385="","",COUNTIF($M$2:M3385,"該当"))</f>
        <v/>
      </c>
    </row>
    <row r="3386" spans="1:14">
      <c r="A3386" s="10"/>
      <c r="B3386" s="10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4" t="str">
        <f>IF(施設パスワード送付!$C$1=データベース!A3386,"該当","")</f>
        <v/>
      </c>
      <c r="N3386" s="2" t="str">
        <f>IF(M3386="","",COUNTIF($M$2:M3386,"該当"))</f>
        <v/>
      </c>
    </row>
    <row r="3387" spans="1:14">
      <c r="A3387" s="10"/>
      <c r="B3387" s="10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4" t="str">
        <f>IF(施設パスワード送付!$C$1=データベース!A3387,"該当","")</f>
        <v/>
      </c>
      <c r="N3387" s="2" t="str">
        <f>IF(M3387="","",COUNTIF($M$2:M3387,"該当"))</f>
        <v/>
      </c>
    </row>
    <row r="3388" spans="1:14">
      <c r="A3388" s="10"/>
      <c r="B3388" s="10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4" t="str">
        <f>IF(施設パスワード送付!$C$1=データベース!A3388,"該当","")</f>
        <v/>
      </c>
      <c r="N3388" s="2" t="str">
        <f>IF(M3388="","",COUNTIF($M$2:M3388,"該当"))</f>
        <v/>
      </c>
    </row>
    <row r="3389" spans="1:14">
      <c r="A3389" s="10"/>
      <c r="B3389" s="10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4" t="str">
        <f>IF(施設パスワード送付!$C$1=データベース!A3389,"該当","")</f>
        <v/>
      </c>
      <c r="N3389" s="2" t="str">
        <f>IF(M3389="","",COUNTIF($M$2:M3389,"該当"))</f>
        <v/>
      </c>
    </row>
    <row r="3390" spans="1:14">
      <c r="A3390" s="10"/>
      <c r="B3390" s="10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4" t="str">
        <f>IF(施設パスワード送付!$C$1=データベース!A3390,"該当","")</f>
        <v/>
      </c>
      <c r="N3390" s="2" t="str">
        <f>IF(M3390="","",COUNTIF($M$2:M3390,"該当"))</f>
        <v/>
      </c>
    </row>
    <row r="3391" spans="1:14">
      <c r="A3391" s="10"/>
      <c r="B3391" s="10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4" t="str">
        <f>IF(施設パスワード送付!$C$1=データベース!A3391,"該当","")</f>
        <v/>
      </c>
      <c r="N3391" s="2" t="str">
        <f>IF(M3391="","",COUNTIF($M$2:M3391,"該当"))</f>
        <v/>
      </c>
    </row>
    <row r="3392" spans="1:14">
      <c r="A3392" s="10"/>
      <c r="B3392" s="10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4" t="str">
        <f>IF(施設パスワード送付!$C$1=データベース!A3392,"該当","")</f>
        <v/>
      </c>
      <c r="N3392" s="2" t="str">
        <f>IF(M3392="","",COUNTIF($M$2:M3392,"該当"))</f>
        <v/>
      </c>
    </row>
    <row r="3393" spans="1:14">
      <c r="A3393" s="10"/>
      <c r="B3393" s="10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4" t="str">
        <f>IF(施設パスワード送付!$C$1=データベース!A3393,"該当","")</f>
        <v/>
      </c>
      <c r="N3393" s="2" t="str">
        <f>IF(M3393="","",COUNTIF($M$2:M3393,"該当"))</f>
        <v/>
      </c>
    </row>
    <row r="3394" spans="1:14">
      <c r="A3394" s="10"/>
      <c r="B3394" s="10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4" t="str">
        <f>IF(施設パスワード送付!$C$1=データベース!A3394,"該当","")</f>
        <v/>
      </c>
      <c r="N3394" s="2" t="str">
        <f>IF(M3394="","",COUNTIF($M$2:M3394,"該当"))</f>
        <v/>
      </c>
    </row>
    <row r="3395" spans="1:14">
      <c r="A3395" s="10"/>
      <c r="B3395" s="10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4" t="str">
        <f>IF(施設パスワード送付!$C$1=データベース!A3395,"該当","")</f>
        <v/>
      </c>
      <c r="N3395" s="2" t="str">
        <f>IF(M3395="","",COUNTIF($M$2:M3395,"該当"))</f>
        <v/>
      </c>
    </row>
    <row r="3396" spans="1:14">
      <c r="A3396" s="9"/>
      <c r="B3396" s="9"/>
      <c r="C3396" s="9"/>
      <c r="D3396" s="9"/>
      <c r="E3396" s="9"/>
      <c r="F3396" s="9"/>
      <c r="G3396" s="9"/>
      <c r="H3396" s="9"/>
      <c r="I3396" s="9"/>
      <c r="J3396" s="9"/>
      <c r="K3396" s="9"/>
      <c r="L3396" s="9"/>
      <c r="M3396" s="8" t="str">
        <f>IF(施設パスワード送付!$C$1=データベース!A3396,"該当","")</f>
        <v/>
      </c>
      <c r="N3396" s="7" t="str">
        <f>IF(M3396="","",COUNTIF($M$2:M3396,"該当"))</f>
        <v/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16"/>
  <sheetViews>
    <sheetView tabSelected="1" workbookViewId="0">
      <selection activeCell="P2" sqref="P2"/>
    </sheetView>
  </sheetViews>
  <sheetFormatPr defaultRowHeight="18.75" customHeight="1"/>
  <cols>
    <col min="1" max="1" width="1.375" style="3" customWidth="1"/>
    <col min="2" max="2" width="17" style="3" customWidth="1"/>
    <col min="3" max="3" width="11.75" style="3" customWidth="1"/>
    <col min="4" max="4" width="10" style="3" bestFit="1" customWidth="1"/>
    <col min="5" max="5" width="12.125" style="3" hidden="1" customWidth="1"/>
    <col min="6" max="6" width="17.25" style="3" hidden="1" customWidth="1"/>
    <col min="7" max="7" width="32.625" style="3" hidden="1" customWidth="1"/>
    <col min="8" max="8" width="18.125" style="3" hidden="1" customWidth="1"/>
    <col min="9" max="9" width="15.125" style="3" hidden="1" customWidth="1"/>
    <col min="10" max="10" width="26" style="3" hidden="1" customWidth="1"/>
    <col min="11" max="11" width="15.125" hidden="1" customWidth="1"/>
    <col min="12" max="12" width="14.625" hidden="1" customWidth="1"/>
    <col min="13" max="13" width="16.25" customWidth="1"/>
    <col min="14" max="14" width="11.375" customWidth="1"/>
    <col min="15" max="15" width="11.5" customWidth="1"/>
    <col min="16" max="16" width="18.125" customWidth="1"/>
    <col min="17" max="17" width="7.375" bestFit="1" customWidth="1"/>
    <col min="18" max="18" width="7.75" bestFit="1" customWidth="1"/>
    <col min="19" max="19" width="21.125" bestFit="1" customWidth="1"/>
    <col min="20" max="20" width="5.25" bestFit="1" customWidth="1"/>
    <col min="21" max="21" width="7.125" bestFit="1" customWidth="1"/>
    <col min="22" max="22" width="9" customWidth="1"/>
    <col min="23" max="23" width="3.75" bestFit="1" customWidth="1"/>
    <col min="24" max="24" width="9" customWidth="1"/>
    <col min="25" max="25" width="5.25" bestFit="1" customWidth="1"/>
    <col min="26" max="26" width="9" customWidth="1"/>
    <col min="27" max="27" width="7.75" bestFit="1" customWidth="1"/>
    <col min="28" max="28" width="2.5" customWidth="1"/>
    <col min="29" max="29" width="8.5" bestFit="1" customWidth="1"/>
    <col min="30" max="30" width="2.5" customWidth="1"/>
    <col min="31" max="31" width="11.125" customWidth="1"/>
    <col min="32" max="32" width="2.5" customWidth="1"/>
    <col min="33" max="33" width="15" bestFit="1" customWidth="1"/>
    <col min="34" max="34" width="2.5" bestFit="1" customWidth="1"/>
    <col min="35" max="35" width="9" customWidth="1"/>
    <col min="36" max="36" width="2.5" bestFit="1" customWidth="1"/>
    <col min="37" max="37" width="9" customWidth="1"/>
    <col min="38" max="38" width="2.5" bestFit="1" customWidth="1"/>
    <col min="39" max="39" width="5.25" bestFit="1" customWidth="1"/>
    <col min="40" max="40" width="9" customWidth="1"/>
    <col min="41" max="41" width="5.25" bestFit="1" customWidth="1"/>
    <col min="42" max="42" width="2.5" bestFit="1" customWidth="1"/>
    <col min="43" max="43" width="7.375" bestFit="1" customWidth="1"/>
    <col min="44" max="44" width="2.5" bestFit="1" customWidth="1"/>
    <col min="45" max="45" width="10" bestFit="1" customWidth="1"/>
    <col min="46" max="46" width="2.5" bestFit="1" customWidth="1"/>
    <col min="47" max="47" width="5.25" bestFit="1" customWidth="1"/>
    <col min="48" max="48" width="9" customWidth="1"/>
    <col min="262" max="262" width="8.625" customWidth="1"/>
    <col min="263" max="263" width="8.25" customWidth="1"/>
    <col min="264" max="264" width="8.125" customWidth="1"/>
    <col min="265" max="265" width="9.125" customWidth="1"/>
    <col min="266" max="266" width="8.75" customWidth="1"/>
    <col min="267" max="268" width="8.375" customWidth="1"/>
    <col min="269" max="269" width="8.25" customWidth="1"/>
    <col min="270" max="270" width="10.125" customWidth="1"/>
    <col min="518" max="518" width="8.625" customWidth="1"/>
    <col min="519" max="519" width="8.25" customWidth="1"/>
    <col min="520" max="520" width="8.125" customWidth="1"/>
    <col min="521" max="521" width="9.125" customWidth="1"/>
    <col min="522" max="522" width="8.75" customWidth="1"/>
    <col min="523" max="524" width="8.375" customWidth="1"/>
    <col min="525" max="525" width="8.25" customWidth="1"/>
    <col min="526" max="526" width="10.125" customWidth="1"/>
    <col min="774" max="774" width="8.625" customWidth="1"/>
    <col min="775" max="775" width="8.25" customWidth="1"/>
    <col min="776" max="776" width="8.125" customWidth="1"/>
    <col min="777" max="777" width="9.125" customWidth="1"/>
    <col min="778" max="778" width="8.75" customWidth="1"/>
    <col min="779" max="780" width="8.375" customWidth="1"/>
    <col min="781" max="781" width="8.25" customWidth="1"/>
    <col min="782" max="782" width="10.125" customWidth="1"/>
    <col min="1030" max="1030" width="8.625" customWidth="1"/>
    <col min="1031" max="1031" width="8.25" customWidth="1"/>
    <col min="1032" max="1032" width="8.125" customWidth="1"/>
    <col min="1033" max="1033" width="9.125" customWidth="1"/>
    <col min="1034" max="1034" width="8.75" customWidth="1"/>
    <col min="1035" max="1036" width="8.375" customWidth="1"/>
    <col min="1037" max="1037" width="8.25" customWidth="1"/>
    <col min="1038" max="1038" width="10.125" customWidth="1"/>
    <col min="1286" max="1286" width="8.625" customWidth="1"/>
    <col min="1287" max="1287" width="8.25" customWidth="1"/>
    <col min="1288" max="1288" width="8.125" customWidth="1"/>
    <col min="1289" max="1289" width="9.125" customWidth="1"/>
    <col min="1290" max="1290" width="8.75" customWidth="1"/>
    <col min="1291" max="1292" width="8.375" customWidth="1"/>
    <col min="1293" max="1293" width="8.25" customWidth="1"/>
    <col min="1294" max="1294" width="10.125" customWidth="1"/>
    <col min="1542" max="1542" width="8.625" customWidth="1"/>
    <col min="1543" max="1543" width="8.25" customWidth="1"/>
    <col min="1544" max="1544" width="8.125" customWidth="1"/>
    <col min="1545" max="1545" width="9.125" customWidth="1"/>
    <col min="1546" max="1546" width="8.75" customWidth="1"/>
    <col min="1547" max="1548" width="8.375" customWidth="1"/>
    <col min="1549" max="1549" width="8.25" customWidth="1"/>
    <col min="1550" max="1550" width="10.125" customWidth="1"/>
    <col min="1798" max="1798" width="8.625" customWidth="1"/>
    <col min="1799" max="1799" width="8.25" customWidth="1"/>
    <col min="1800" max="1800" width="8.125" customWidth="1"/>
    <col min="1801" max="1801" width="9.125" customWidth="1"/>
    <col min="1802" max="1802" width="8.75" customWidth="1"/>
    <col min="1803" max="1804" width="8.375" customWidth="1"/>
    <col min="1805" max="1805" width="8.25" customWidth="1"/>
    <col min="1806" max="1806" width="10.125" customWidth="1"/>
    <col min="2054" max="2054" width="8.625" customWidth="1"/>
    <col min="2055" max="2055" width="8.25" customWidth="1"/>
    <col min="2056" max="2056" width="8.125" customWidth="1"/>
    <col min="2057" max="2057" width="9.125" customWidth="1"/>
    <col min="2058" max="2058" width="8.75" customWidth="1"/>
    <col min="2059" max="2060" width="8.375" customWidth="1"/>
    <col min="2061" max="2061" width="8.25" customWidth="1"/>
    <col min="2062" max="2062" width="10.125" customWidth="1"/>
    <col min="2310" max="2310" width="8.625" customWidth="1"/>
    <col min="2311" max="2311" width="8.25" customWidth="1"/>
    <col min="2312" max="2312" width="8.125" customWidth="1"/>
    <col min="2313" max="2313" width="9.125" customWidth="1"/>
    <col min="2314" max="2314" width="8.75" customWidth="1"/>
    <col min="2315" max="2316" width="8.375" customWidth="1"/>
    <col min="2317" max="2317" width="8.25" customWidth="1"/>
    <col min="2318" max="2318" width="10.125" customWidth="1"/>
    <col min="2566" max="2566" width="8.625" customWidth="1"/>
    <col min="2567" max="2567" width="8.25" customWidth="1"/>
    <col min="2568" max="2568" width="8.125" customWidth="1"/>
    <col min="2569" max="2569" width="9.125" customWidth="1"/>
    <col min="2570" max="2570" width="8.75" customWidth="1"/>
    <col min="2571" max="2572" width="8.375" customWidth="1"/>
    <col min="2573" max="2573" width="8.25" customWidth="1"/>
    <col min="2574" max="2574" width="10.125" customWidth="1"/>
    <col min="2822" max="2822" width="8.625" customWidth="1"/>
    <col min="2823" max="2823" width="8.25" customWidth="1"/>
    <col min="2824" max="2824" width="8.125" customWidth="1"/>
    <col min="2825" max="2825" width="9.125" customWidth="1"/>
    <col min="2826" max="2826" width="8.75" customWidth="1"/>
    <col min="2827" max="2828" width="8.375" customWidth="1"/>
    <col min="2829" max="2829" width="8.25" customWidth="1"/>
    <col min="2830" max="2830" width="10.125" customWidth="1"/>
    <col min="3078" max="3078" width="8.625" customWidth="1"/>
    <col min="3079" max="3079" width="8.25" customWidth="1"/>
    <col min="3080" max="3080" width="8.125" customWidth="1"/>
    <col min="3081" max="3081" width="9.125" customWidth="1"/>
    <col min="3082" max="3082" width="8.75" customWidth="1"/>
    <col min="3083" max="3084" width="8.375" customWidth="1"/>
    <col min="3085" max="3085" width="8.25" customWidth="1"/>
    <col min="3086" max="3086" width="10.125" customWidth="1"/>
    <col min="3334" max="3334" width="8.625" customWidth="1"/>
    <col min="3335" max="3335" width="8.25" customWidth="1"/>
    <col min="3336" max="3336" width="8.125" customWidth="1"/>
    <col min="3337" max="3337" width="9.125" customWidth="1"/>
    <col min="3338" max="3338" width="8.75" customWidth="1"/>
    <col min="3339" max="3340" width="8.375" customWidth="1"/>
    <col min="3341" max="3341" width="8.25" customWidth="1"/>
    <col min="3342" max="3342" width="10.125" customWidth="1"/>
    <col min="3590" max="3590" width="8.625" customWidth="1"/>
    <col min="3591" max="3591" width="8.25" customWidth="1"/>
    <col min="3592" max="3592" width="8.125" customWidth="1"/>
    <col min="3593" max="3593" width="9.125" customWidth="1"/>
    <col min="3594" max="3594" width="8.75" customWidth="1"/>
    <col min="3595" max="3596" width="8.375" customWidth="1"/>
    <col min="3597" max="3597" width="8.25" customWidth="1"/>
    <col min="3598" max="3598" width="10.125" customWidth="1"/>
    <col min="3846" max="3846" width="8.625" customWidth="1"/>
    <col min="3847" max="3847" width="8.25" customWidth="1"/>
    <col min="3848" max="3848" width="8.125" customWidth="1"/>
    <col min="3849" max="3849" width="9.125" customWidth="1"/>
    <col min="3850" max="3850" width="8.75" customWidth="1"/>
    <col min="3851" max="3852" width="8.375" customWidth="1"/>
    <col min="3853" max="3853" width="8.25" customWidth="1"/>
    <col min="3854" max="3854" width="10.125" customWidth="1"/>
    <col min="4102" max="4102" width="8.625" customWidth="1"/>
    <col min="4103" max="4103" width="8.25" customWidth="1"/>
    <col min="4104" max="4104" width="8.125" customWidth="1"/>
    <col min="4105" max="4105" width="9.125" customWidth="1"/>
    <col min="4106" max="4106" width="8.75" customWidth="1"/>
    <col min="4107" max="4108" width="8.375" customWidth="1"/>
    <col min="4109" max="4109" width="8.25" customWidth="1"/>
    <col min="4110" max="4110" width="10.125" customWidth="1"/>
    <col min="4358" max="4358" width="8.625" customWidth="1"/>
    <col min="4359" max="4359" width="8.25" customWidth="1"/>
    <col min="4360" max="4360" width="8.125" customWidth="1"/>
    <col min="4361" max="4361" width="9.125" customWidth="1"/>
    <col min="4362" max="4362" width="8.75" customWidth="1"/>
    <col min="4363" max="4364" width="8.375" customWidth="1"/>
    <col min="4365" max="4365" width="8.25" customWidth="1"/>
    <col min="4366" max="4366" width="10.125" customWidth="1"/>
    <col min="4614" max="4614" width="8.625" customWidth="1"/>
    <col min="4615" max="4615" width="8.25" customWidth="1"/>
    <col min="4616" max="4616" width="8.125" customWidth="1"/>
    <col min="4617" max="4617" width="9.125" customWidth="1"/>
    <col min="4618" max="4618" width="8.75" customWidth="1"/>
    <col min="4619" max="4620" width="8.375" customWidth="1"/>
    <col min="4621" max="4621" width="8.25" customWidth="1"/>
    <col min="4622" max="4622" width="10.125" customWidth="1"/>
    <col min="4870" max="4870" width="8.625" customWidth="1"/>
    <col min="4871" max="4871" width="8.25" customWidth="1"/>
    <col min="4872" max="4872" width="8.125" customWidth="1"/>
    <col min="4873" max="4873" width="9.125" customWidth="1"/>
    <col min="4874" max="4874" width="8.75" customWidth="1"/>
    <col min="4875" max="4876" width="8.375" customWidth="1"/>
    <col min="4877" max="4877" width="8.25" customWidth="1"/>
    <col min="4878" max="4878" width="10.125" customWidth="1"/>
    <col min="5126" max="5126" width="8.625" customWidth="1"/>
    <col min="5127" max="5127" width="8.25" customWidth="1"/>
    <col min="5128" max="5128" width="8.125" customWidth="1"/>
    <col min="5129" max="5129" width="9.125" customWidth="1"/>
    <col min="5130" max="5130" width="8.75" customWidth="1"/>
    <col min="5131" max="5132" width="8.375" customWidth="1"/>
    <col min="5133" max="5133" width="8.25" customWidth="1"/>
    <col min="5134" max="5134" width="10.125" customWidth="1"/>
    <col min="5382" max="5382" width="8.625" customWidth="1"/>
    <col min="5383" max="5383" width="8.25" customWidth="1"/>
    <col min="5384" max="5384" width="8.125" customWidth="1"/>
    <col min="5385" max="5385" width="9.125" customWidth="1"/>
    <col min="5386" max="5386" width="8.75" customWidth="1"/>
    <col min="5387" max="5388" width="8.375" customWidth="1"/>
    <col min="5389" max="5389" width="8.25" customWidth="1"/>
    <col min="5390" max="5390" width="10.125" customWidth="1"/>
    <col min="5638" max="5638" width="8.625" customWidth="1"/>
    <col min="5639" max="5639" width="8.25" customWidth="1"/>
    <col min="5640" max="5640" width="8.125" customWidth="1"/>
    <col min="5641" max="5641" width="9.125" customWidth="1"/>
    <col min="5642" max="5642" width="8.75" customWidth="1"/>
    <col min="5643" max="5644" width="8.375" customWidth="1"/>
    <col min="5645" max="5645" width="8.25" customWidth="1"/>
    <col min="5646" max="5646" width="10.125" customWidth="1"/>
    <col min="5894" max="5894" width="8.625" customWidth="1"/>
    <col min="5895" max="5895" width="8.25" customWidth="1"/>
    <col min="5896" max="5896" width="8.125" customWidth="1"/>
    <col min="5897" max="5897" width="9.125" customWidth="1"/>
    <col min="5898" max="5898" width="8.75" customWidth="1"/>
    <col min="5899" max="5900" width="8.375" customWidth="1"/>
    <col min="5901" max="5901" width="8.25" customWidth="1"/>
    <col min="5902" max="5902" width="10.125" customWidth="1"/>
    <col min="6150" max="6150" width="8.625" customWidth="1"/>
    <col min="6151" max="6151" width="8.25" customWidth="1"/>
    <col min="6152" max="6152" width="8.125" customWidth="1"/>
    <col min="6153" max="6153" width="9.125" customWidth="1"/>
    <col min="6154" max="6154" width="8.75" customWidth="1"/>
    <col min="6155" max="6156" width="8.375" customWidth="1"/>
    <col min="6157" max="6157" width="8.25" customWidth="1"/>
    <col min="6158" max="6158" width="10.125" customWidth="1"/>
    <col min="6406" max="6406" width="8.625" customWidth="1"/>
    <col min="6407" max="6407" width="8.25" customWidth="1"/>
    <col min="6408" max="6408" width="8.125" customWidth="1"/>
    <col min="6409" max="6409" width="9.125" customWidth="1"/>
    <col min="6410" max="6410" width="8.75" customWidth="1"/>
    <col min="6411" max="6412" width="8.375" customWidth="1"/>
    <col min="6413" max="6413" width="8.25" customWidth="1"/>
    <col min="6414" max="6414" width="10.125" customWidth="1"/>
    <col min="6662" max="6662" width="8.625" customWidth="1"/>
    <col min="6663" max="6663" width="8.25" customWidth="1"/>
    <col min="6664" max="6664" width="8.125" customWidth="1"/>
    <col min="6665" max="6665" width="9.125" customWidth="1"/>
    <col min="6666" max="6666" width="8.75" customWidth="1"/>
    <col min="6667" max="6668" width="8.375" customWidth="1"/>
    <col min="6669" max="6669" width="8.25" customWidth="1"/>
    <col min="6670" max="6670" width="10.125" customWidth="1"/>
    <col min="6918" max="6918" width="8.625" customWidth="1"/>
    <col min="6919" max="6919" width="8.25" customWidth="1"/>
    <col min="6920" max="6920" width="8.125" customWidth="1"/>
    <col min="6921" max="6921" width="9.125" customWidth="1"/>
    <col min="6922" max="6922" width="8.75" customWidth="1"/>
    <col min="6923" max="6924" width="8.375" customWidth="1"/>
    <col min="6925" max="6925" width="8.25" customWidth="1"/>
    <col min="6926" max="6926" width="10.125" customWidth="1"/>
    <col min="7174" max="7174" width="8.625" customWidth="1"/>
    <col min="7175" max="7175" width="8.25" customWidth="1"/>
    <col min="7176" max="7176" width="8.125" customWidth="1"/>
    <col min="7177" max="7177" width="9.125" customWidth="1"/>
    <col min="7178" max="7178" width="8.75" customWidth="1"/>
    <col min="7179" max="7180" width="8.375" customWidth="1"/>
    <col min="7181" max="7181" width="8.25" customWidth="1"/>
    <col min="7182" max="7182" width="10.125" customWidth="1"/>
    <col min="7430" max="7430" width="8.625" customWidth="1"/>
    <col min="7431" max="7431" width="8.25" customWidth="1"/>
    <col min="7432" max="7432" width="8.125" customWidth="1"/>
    <col min="7433" max="7433" width="9.125" customWidth="1"/>
    <col min="7434" max="7434" width="8.75" customWidth="1"/>
    <col min="7435" max="7436" width="8.375" customWidth="1"/>
    <col min="7437" max="7437" width="8.25" customWidth="1"/>
    <col min="7438" max="7438" width="10.125" customWidth="1"/>
    <col min="7686" max="7686" width="8.625" customWidth="1"/>
    <col min="7687" max="7687" width="8.25" customWidth="1"/>
    <col min="7688" max="7688" width="8.125" customWidth="1"/>
    <col min="7689" max="7689" width="9.125" customWidth="1"/>
    <col min="7690" max="7690" width="8.75" customWidth="1"/>
    <col min="7691" max="7692" width="8.375" customWidth="1"/>
    <col min="7693" max="7693" width="8.25" customWidth="1"/>
    <col min="7694" max="7694" width="10.125" customWidth="1"/>
    <col min="7942" max="7942" width="8.625" customWidth="1"/>
    <col min="7943" max="7943" width="8.25" customWidth="1"/>
    <col min="7944" max="7944" width="8.125" customWidth="1"/>
    <col min="7945" max="7945" width="9.125" customWidth="1"/>
    <col min="7946" max="7946" width="8.75" customWidth="1"/>
    <col min="7947" max="7948" width="8.375" customWidth="1"/>
    <col min="7949" max="7949" width="8.25" customWidth="1"/>
    <col min="7950" max="7950" width="10.125" customWidth="1"/>
    <col min="8198" max="8198" width="8.625" customWidth="1"/>
    <col min="8199" max="8199" width="8.25" customWidth="1"/>
    <col min="8200" max="8200" width="8.125" customWidth="1"/>
    <col min="8201" max="8201" width="9.125" customWidth="1"/>
    <col min="8202" max="8202" width="8.75" customWidth="1"/>
    <col min="8203" max="8204" width="8.375" customWidth="1"/>
    <col min="8205" max="8205" width="8.25" customWidth="1"/>
    <col min="8206" max="8206" width="10.125" customWidth="1"/>
    <col min="8454" max="8454" width="8.625" customWidth="1"/>
    <col min="8455" max="8455" width="8.25" customWidth="1"/>
    <col min="8456" max="8456" width="8.125" customWidth="1"/>
    <col min="8457" max="8457" width="9.125" customWidth="1"/>
    <col min="8458" max="8458" width="8.75" customWidth="1"/>
    <col min="8459" max="8460" width="8.375" customWidth="1"/>
    <col min="8461" max="8461" width="8.25" customWidth="1"/>
    <col min="8462" max="8462" width="10.125" customWidth="1"/>
    <col min="8710" max="8710" width="8.625" customWidth="1"/>
    <col min="8711" max="8711" width="8.25" customWidth="1"/>
    <col min="8712" max="8712" width="8.125" customWidth="1"/>
    <col min="8713" max="8713" width="9.125" customWidth="1"/>
    <col min="8714" max="8714" width="8.75" customWidth="1"/>
    <col min="8715" max="8716" width="8.375" customWidth="1"/>
    <col min="8717" max="8717" width="8.25" customWidth="1"/>
    <col min="8718" max="8718" width="10.125" customWidth="1"/>
    <col min="8966" max="8966" width="8.625" customWidth="1"/>
    <col min="8967" max="8967" width="8.25" customWidth="1"/>
    <col min="8968" max="8968" width="8.125" customWidth="1"/>
    <col min="8969" max="8969" width="9.125" customWidth="1"/>
    <col min="8970" max="8970" width="8.75" customWidth="1"/>
    <col min="8971" max="8972" width="8.375" customWidth="1"/>
    <col min="8973" max="8973" width="8.25" customWidth="1"/>
    <col min="8974" max="8974" width="10.125" customWidth="1"/>
    <col min="9222" max="9222" width="8.625" customWidth="1"/>
    <col min="9223" max="9223" width="8.25" customWidth="1"/>
    <col min="9224" max="9224" width="8.125" customWidth="1"/>
    <col min="9225" max="9225" width="9.125" customWidth="1"/>
    <col min="9226" max="9226" width="8.75" customWidth="1"/>
    <col min="9227" max="9228" width="8.375" customWidth="1"/>
    <col min="9229" max="9229" width="8.25" customWidth="1"/>
    <col min="9230" max="9230" width="10.125" customWidth="1"/>
    <col min="9478" max="9478" width="8.625" customWidth="1"/>
    <col min="9479" max="9479" width="8.25" customWidth="1"/>
    <col min="9480" max="9480" width="8.125" customWidth="1"/>
    <col min="9481" max="9481" width="9.125" customWidth="1"/>
    <col min="9482" max="9482" width="8.75" customWidth="1"/>
    <col min="9483" max="9484" width="8.375" customWidth="1"/>
    <col min="9485" max="9485" width="8.25" customWidth="1"/>
    <col min="9486" max="9486" width="10.125" customWidth="1"/>
    <col min="9734" max="9734" width="8.625" customWidth="1"/>
    <col min="9735" max="9735" width="8.25" customWidth="1"/>
    <col min="9736" max="9736" width="8.125" customWidth="1"/>
    <col min="9737" max="9737" width="9.125" customWidth="1"/>
    <col min="9738" max="9738" width="8.75" customWidth="1"/>
    <col min="9739" max="9740" width="8.375" customWidth="1"/>
    <col min="9741" max="9741" width="8.25" customWidth="1"/>
    <col min="9742" max="9742" width="10.125" customWidth="1"/>
    <col min="9990" max="9990" width="8.625" customWidth="1"/>
    <col min="9991" max="9991" width="8.25" customWidth="1"/>
    <col min="9992" max="9992" width="8.125" customWidth="1"/>
    <col min="9993" max="9993" width="9.125" customWidth="1"/>
    <col min="9994" max="9994" width="8.75" customWidth="1"/>
    <col min="9995" max="9996" width="8.375" customWidth="1"/>
    <col min="9997" max="9997" width="8.25" customWidth="1"/>
    <col min="9998" max="9998" width="10.125" customWidth="1"/>
    <col min="10246" max="10246" width="8.625" customWidth="1"/>
    <col min="10247" max="10247" width="8.25" customWidth="1"/>
    <col min="10248" max="10248" width="8.125" customWidth="1"/>
    <col min="10249" max="10249" width="9.125" customWidth="1"/>
    <col min="10250" max="10250" width="8.75" customWidth="1"/>
    <col min="10251" max="10252" width="8.375" customWidth="1"/>
    <col min="10253" max="10253" width="8.25" customWidth="1"/>
    <col min="10254" max="10254" width="10.125" customWidth="1"/>
    <col min="10502" max="10502" width="8.625" customWidth="1"/>
    <col min="10503" max="10503" width="8.25" customWidth="1"/>
    <col min="10504" max="10504" width="8.125" customWidth="1"/>
    <col min="10505" max="10505" width="9.125" customWidth="1"/>
    <col min="10506" max="10506" width="8.75" customWidth="1"/>
    <col min="10507" max="10508" width="8.375" customWidth="1"/>
    <col min="10509" max="10509" width="8.25" customWidth="1"/>
    <col min="10510" max="10510" width="10.125" customWidth="1"/>
    <col min="10758" max="10758" width="8.625" customWidth="1"/>
    <col min="10759" max="10759" width="8.25" customWidth="1"/>
    <col min="10760" max="10760" width="8.125" customWidth="1"/>
    <col min="10761" max="10761" width="9.125" customWidth="1"/>
    <col min="10762" max="10762" width="8.75" customWidth="1"/>
    <col min="10763" max="10764" width="8.375" customWidth="1"/>
    <col min="10765" max="10765" width="8.25" customWidth="1"/>
    <col min="10766" max="10766" width="10.125" customWidth="1"/>
    <col min="11014" max="11014" width="8.625" customWidth="1"/>
    <col min="11015" max="11015" width="8.25" customWidth="1"/>
    <col min="11016" max="11016" width="8.125" customWidth="1"/>
    <col min="11017" max="11017" width="9.125" customWidth="1"/>
    <col min="11018" max="11018" width="8.75" customWidth="1"/>
    <col min="11019" max="11020" width="8.375" customWidth="1"/>
    <col min="11021" max="11021" width="8.25" customWidth="1"/>
    <col min="11022" max="11022" width="10.125" customWidth="1"/>
    <col min="11270" max="11270" width="8.625" customWidth="1"/>
    <col min="11271" max="11271" width="8.25" customWidth="1"/>
    <col min="11272" max="11272" width="8.125" customWidth="1"/>
    <col min="11273" max="11273" width="9.125" customWidth="1"/>
    <col min="11274" max="11274" width="8.75" customWidth="1"/>
    <col min="11275" max="11276" width="8.375" customWidth="1"/>
    <col min="11277" max="11277" width="8.25" customWidth="1"/>
    <col min="11278" max="11278" width="10.125" customWidth="1"/>
    <col min="11526" max="11526" width="8.625" customWidth="1"/>
    <col min="11527" max="11527" width="8.25" customWidth="1"/>
    <col min="11528" max="11528" width="8.125" customWidth="1"/>
    <col min="11529" max="11529" width="9.125" customWidth="1"/>
    <col min="11530" max="11530" width="8.75" customWidth="1"/>
    <col min="11531" max="11532" width="8.375" customWidth="1"/>
    <col min="11533" max="11533" width="8.25" customWidth="1"/>
    <col min="11534" max="11534" width="10.125" customWidth="1"/>
    <col min="11782" max="11782" width="8.625" customWidth="1"/>
    <col min="11783" max="11783" width="8.25" customWidth="1"/>
    <col min="11784" max="11784" width="8.125" customWidth="1"/>
    <col min="11785" max="11785" width="9.125" customWidth="1"/>
    <col min="11786" max="11786" width="8.75" customWidth="1"/>
    <col min="11787" max="11788" width="8.375" customWidth="1"/>
    <col min="11789" max="11789" width="8.25" customWidth="1"/>
    <col min="11790" max="11790" width="10.125" customWidth="1"/>
    <col min="12038" max="12038" width="8.625" customWidth="1"/>
    <col min="12039" max="12039" width="8.25" customWidth="1"/>
    <col min="12040" max="12040" width="8.125" customWidth="1"/>
    <col min="12041" max="12041" width="9.125" customWidth="1"/>
    <col min="12042" max="12042" width="8.75" customWidth="1"/>
    <col min="12043" max="12044" width="8.375" customWidth="1"/>
    <col min="12045" max="12045" width="8.25" customWidth="1"/>
    <col min="12046" max="12046" width="10.125" customWidth="1"/>
    <col min="12294" max="12294" width="8.625" customWidth="1"/>
    <col min="12295" max="12295" width="8.25" customWidth="1"/>
    <col min="12296" max="12296" width="8.125" customWidth="1"/>
    <col min="12297" max="12297" width="9.125" customWidth="1"/>
    <col min="12298" max="12298" width="8.75" customWidth="1"/>
    <col min="12299" max="12300" width="8.375" customWidth="1"/>
    <col min="12301" max="12301" width="8.25" customWidth="1"/>
    <col min="12302" max="12302" width="10.125" customWidth="1"/>
    <col min="12550" max="12550" width="8.625" customWidth="1"/>
    <col min="12551" max="12551" width="8.25" customWidth="1"/>
    <col min="12552" max="12552" width="8.125" customWidth="1"/>
    <col min="12553" max="12553" width="9.125" customWidth="1"/>
    <col min="12554" max="12554" width="8.75" customWidth="1"/>
    <col min="12555" max="12556" width="8.375" customWidth="1"/>
    <col min="12557" max="12557" width="8.25" customWidth="1"/>
    <col min="12558" max="12558" width="10.125" customWidth="1"/>
    <col min="12806" max="12806" width="8.625" customWidth="1"/>
    <col min="12807" max="12807" width="8.25" customWidth="1"/>
    <col min="12808" max="12808" width="8.125" customWidth="1"/>
    <col min="12809" max="12809" width="9.125" customWidth="1"/>
    <col min="12810" max="12810" width="8.75" customWidth="1"/>
    <col min="12811" max="12812" width="8.375" customWidth="1"/>
    <col min="12813" max="12813" width="8.25" customWidth="1"/>
    <col min="12814" max="12814" width="10.125" customWidth="1"/>
    <col min="13062" max="13062" width="8.625" customWidth="1"/>
    <col min="13063" max="13063" width="8.25" customWidth="1"/>
    <col min="13064" max="13064" width="8.125" customWidth="1"/>
    <col min="13065" max="13065" width="9.125" customWidth="1"/>
    <col min="13066" max="13066" width="8.75" customWidth="1"/>
    <col min="13067" max="13068" width="8.375" customWidth="1"/>
    <col min="13069" max="13069" width="8.25" customWidth="1"/>
    <col min="13070" max="13070" width="10.125" customWidth="1"/>
    <col min="13318" max="13318" width="8.625" customWidth="1"/>
    <col min="13319" max="13319" width="8.25" customWidth="1"/>
    <col min="13320" max="13320" width="8.125" customWidth="1"/>
    <col min="13321" max="13321" width="9.125" customWidth="1"/>
    <col min="13322" max="13322" width="8.75" customWidth="1"/>
    <col min="13323" max="13324" width="8.375" customWidth="1"/>
    <col min="13325" max="13325" width="8.25" customWidth="1"/>
    <col min="13326" max="13326" width="10.125" customWidth="1"/>
    <col min="13574" max="13574" width="8.625" customWidth="1"/>
    <col min="13575" max="13575" width="8.25" customWidth="1"/>
    <col min="13576" max="13576" width="8.125" customWidth="1"/>
    <col min="13577" max="13577" width="9.125" customWidth="1"/>
    <col min="13578" max="13578" width="8.75" customWidth="1"/>
    <col min="13579" max="13580" width="8.375" customWidth="1"/>
    <col min="13581" max="13581" width="8.25" customWidth="1"/>
    <col min="13582" max="13582" width="10.125" customWidth="1"/>
    <col min="13830" max="13830" width="8.625" customWidth="1"/>
    <col min="13831" max="13831" width="8.25" customWidth="1"/>
    <col min="13832" max="13832" width="8.125" customWidth="1"/>
    <col min="13833" max="13833" width="9.125" customWidth="1"/>
    <col min="13834" max="13834" width="8.75" customWidth="1"/>
    <col min="13835" max="13836" width="8.375" customWidth="1"/>
    <col min="13837" max="13837" width="8.25" customWidth="1"/>
    <col min="13838" max="13838" width="10.125" customWidth="1"/>
    <col min="14086" max="14086" width="8.625" customWidth="1"/>
    <col min="14087" max="14087" width="8.25" customWidth="1"/>
    <col min="14088" max="14088" width="8.125" customWidth="1"/>
    <col min="14089" max="14089" width="9.125" customWidth="1"/>
    <col min="14090" max="14090" width="8.75" customWidth="1"/>
    <col min="14091" max="14092" width="8.375" customWidth="1"/>
    <col min="14093" max="14093" width="8.25" customWidth="1"/>
    <col min="14094" max="14094" width="10.125" customWidth="1"/>
    <col min="14342" max="14342" width="8.625" customWidth="1"/>
    <col min="14343" max="14343" width="8.25" customWidth="1"/>
    <col min="14344" max="14344" width="8.125" customWidth="1"/>
    <col min="14345" max="14345" width="9.125" customWidth="1"/>
    <col min="14346" max="14346" width="8.75" customWidth="1"/>
    <col min="14347" max="14348" width="8.375" customWidth="1"/>
    <col min="14349" max="14349" width="8.25" customWidth="1"/>
    <col min="14350" max="14350" width="10.125" customWidth="1"/>
    <col min="14598" max="14598" width="8.625" customWidth="1"/>
    <col min="14599" max="14599" width="8.25" customWidth="1"/>
    <col min="14600" max="14600" width="8.125" customWidth="1"/>
    <col min="14601" max="14601" width="9.125" customWidth="1"/>
    <col min="14602" max="14602" width="8.75" customWidth="1"/>
    <col min="14603" max="14604" width="8.375" customWidth="1"/>
    <col min="14605" max="14605" width="8.25" customWidth="1"/>
    <col min="14606" max="14606" width="10.125" customWidth="1"/>
    <col min="14854" max="14854" width="8.625" customWidth="1"/>
    <col min="14855" max="14855" width="8.25" customWidth="1"/>
    <col min="14856" max="14856" width="8.125" customWidth="1"/>
    <col min="14857" max="14857" width="9.125" customWidth="1"/>
    <col min="14858" max="14858" width="8.75" customWidth="1"/>
    <col min="14859" max="14860" width="8.375" customWidth="1"/>
    <col min="14861" max="14861" width="8.25" customWidth="1"/>
    <col min="14862" max="14862" width="10.125" customWidth="1"/>
    <col min="15110" max="15110" width="8.625" customWidth="1"/>
    <col min="15111" max="15111" width="8.25" customWidth="1"/>
    <col min="15112" max="15112" width="8.125" customWidth="1"/>
    <col min="15113" max="15113" width="9.125" customWidth="1"/>
    <col min="15114" max="15114" width="8.75" customWidth="1"/>
    <col min="15115" max="15116" width="8.375" customWidth="1"/>
    <col min="15117" max="15117" width="8.25" customWidth="1"/>
    <col min="15118" max="15118" width="10.125" customWidth="1"/>
    <col min="15366" max="15366" width="8.625" customWidth="1"/>
    <col min="15367" max="15367" width="8.25" customWidth="1"/>
    <col min="15368" max="15368" width="8.125" customWidth="1"/>
    <col min="15369" max="15369" width="9.125" customWidth="1"/>
    <col min="15370" max="15370" width="8.75" customWidth="1"/>
    <col min="15371" max="15372" width="8.375" customWidth="1"/>
    <col min="15373" max="15373" width="8.25" customWidth="1"/>
    <col min="15374" max="15374" width="10.125" customWidth="1"/>
    <col min="15622" max="15622" width="8.625" customWidth="1"/>
    <col min="15623" max="15623" width="8.25" customWidth="1"/>
    <col min="15624" max="15624" width="8.125" customWidth="1"/>
    <col min="15625" max="15625" width="9.125" customWidth="1"/>
    <col min="15626" max="15626" width="8.75" customWidth="1"/>
    <col min="15627" max="15628" width="8.375" customWidth="1"/>
    <col min="15629" max="15629" width="8.25" customWidth="1"/>
    <col min="15630" max="15630" width="10.125" customWidth="1"/>
    <col min="15878" max="15878" width="8.625" customWidth="1"/>
    <col min="15879" max="15879" width="8.25" customWidth="1"/>
    <col min="15880" max="15880" width="8.125" customWidth="1"/>
    <col min="15881" max="15881" width="9.125" customWidth="1"/>
    <col min="15882" max="15882" width="8.75" customWidth="1"/>
    <col min="15883" max="15884" width="8.375" customWidth="1"/>
    <col min="15885" max="15885" width="8.25" customWidth="1"/>
    <col min="15886" max="15886" width="10.125" customWidth="1"/>
    <col min="16134" max="16134" width="8.625" customWidth="1"/>
    <col min="16135" max="16135" width="8.25" customWidth="1"/>
    <col min="16136" max="16136" width="8.125" customWidth="1"/>
    <col min="16137" max="16137" width="9.125" customWidth="1"/>
    <col min="16138" max="16138" width="8.75" customWidth="1"/>
    <col min="16139" max="16140" width="8.375" customWidth="1"/>
    <col min="16141" max="16141" width="8.25" customWidth="1"/>
    <col min="16142" max="16142" width="10.125" customWidth="1"/>
  </cols>
  <sheetData>
    <row r="1" spans="1:15" ht="18.75" customHeight="1">
      <c r="B1" s="38" t="s">
        <v>4</v>
      </c>
      <c r="C1" s="22">
        <v>1515</v>
      </c>
    </row>
    <row r="2" spans="1:15" ht="18.75" customHeight="1">
      <c r="B2" s="38" t="s">
        <v>14</v>
      </c>
      <c r="C2" s="41" t="str">
        <f>E21</f>
        <v/>
      </c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5" s="10" customFormat="1" ht="18.75" customHeight="1">
      <c r="A4" s="48" t="s">
        <v>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10" customFormat="1" ht="18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s="10" customFormat="1" ht="18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10" customFormat="1" ht="18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15" customFormat="1" ht="18.75" customHeight="1">
      <c r="A8" s="49" t="s">
        <v>25</v>
      </c>
      <c r="B8" s="49"/>
      <c r="C8" s="49"/>
      <c r="D8" s="27"/>
      <c r="E8" s="28"/>
      <c r="F8" s="29"/>
      <c r="G8" s="29"/>
      <c r="H8" s="29"/>
      <c r="I8" s="29"/>
      <c r="J8" s="30"/>
      <c r="K8" s="27"/>
      <c r="L8" s="27"/>
      <c r="M8" s="27"/>
      <c r="N8" s="27"/>
      <c r="O8" s="27"/>
    </row>
    <row r="9" spans="1:15" s="15" customFormat="1" ht="18.75" customHeight="1">
      <c r="A9" s="40" t="s">
        <v>35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16" customFormat="1" ht="18.75" customHeight="1">
      <c r="A10" s="31" t="s">
        <v>26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s="16" customFormat="1" ht="18.75" customHeight="1">
      <c r="A11" s="32" t="s">
        <v>37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16" customFormat="1" ht="18.75" customHeight="1">
      <c r="A12" s="32" t="s">
        <v>23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s="16" customFormat="1" ht="18.75" customHeight="1">
      <c r="A13" s="32" t="s">
        <v>31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s="16" customFormat="1" ht="18.75" customHeight="1">
      <c r="A14" s="32" t="s">
        <v>29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s="16" customFormat="1" ht="18.75" customHeight="1">
      <c r="A15" s="33" t="s">
        <v>32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</row>
    <row r="16" spans="1:15" s="16" customFormat="1" ht="18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0" t="s">
        <v>33</v>
      </c>
      <c r="N16" s="33"/>
      <c r="O16" s="33"/>
    </row>
    <row r="17" spans="1:20" s="34" customFormat="1" ht="18.75" customHeight="1">
      <c r="A17" s="26"/>
      <c r="B17" s="26"/>
      <c r="C17" s="3"/>
      <c r="D17" s="3"/>
      <c r="E17" s="3"/>
      <c r="F17" s="3"/>
      <c r="G17" s="3"/>
      <c r="H17" s="3"/>
      <c r="I17" s="3"/>
      <c r="J17" s="3"/>
      <c r="M17" s="30" t="s">
        <v>34</v>
      </c>
    </row>
    <row r="18" spans="1:20" s="34" customFormat="1" ht="18.75" customHeight="1" thickBot="1">
      <c r="A18" s="26"/>
      <c r="B18" s="26"/>
      <c r="C18" s="3"/>
      <c r="D18" s="3"/>
      <c r="E18" s="3"/>
      <c r="F18" s="3"/>
      <c r="G18" s="3"/>
      <c r="H18" s="3"/>
      <c r="I18" s="3"/>
      <c r="J18" s="3"/>
      <c r="M18" s="30" t="s">
        <v>38</v>
      </c>
    </row>
    <row r="19" spans="1:20" s="10" customFormat="1" ht="24.75" customHeight="1" thickBot="1">
      <c r="A19" s="3"/>
      <c r="B19" s="43" t="s">
        <v>19</v>
      </c>
      <c r="C19" s="44"/>
      <c r="D19" s="45"/>
      <c r="E19" s="24"/>
      <c r="F19" s="24"/>
      <c r="G19" s="24"/>
      <c r="H19" s="24"/>
      <c r="I19" s="24"/>
      <c r="J19" s="24"/>
      <c r="K19" s="25"/>
      <c r="L19" s="25"/>
      <c r="M19" s="37" t="s">
        <v>22</v>
      </c>
      <c r="N19" s="46" t="s">
        <v>24</v>
      </c>
      <c r="O19" s="47"/>
      <c r="P19" s="63" t="s">
        <v>30</v>
      </c>
      <c r="Q19"/>
      <c r="R19"/>
      <c r="S19"/>
      <c r="T19"/>
    </row>
    <row r="20" spans="1:20" s="10" customFormat="1" ht="18.75" customHeight="1" thickBot="1">
      <c r="A20" s="3"/>
      <c r="B20" s="54" t="s">
        <v>16</v>
      </c>
      <c r="C20" s="55" t="s">
        <v>17</v>
      </c>
      <c r="D20" s="56" t="s">
        <v>3</v>
      </c>
      <c r="E20" s="57" t="s">
        <v>7</v>
      </c>
      <c r="F20" s="58" t="s">
        <v>8</v>
      </c>
      <c r="G20" s="58" t="s">
        <v>9</v>
      </c>
      <c r="H20" s="58" t="s">
        <v>10</v>
      </c>
      <c r="I20" s="58" t="s">
        <v>11</v>
      </c>
      <c r="J20" s="58" t="s">
        <v>12</v>
      </c>
      <c r="K20" s="58" t="s">
        <v>13</v>
      </c>
      <c r="L20" s="59" t="s">
        <v>2</v>
      </c>
      <c r="M20" s="60" t="s">
        <v>27</v>
      </c>
      <c r="N20" s="61" t="s">
        <v>20</v>
      </c>
      <c r="O20" s="62" t="s">
        <v>21</v>
      </c>
      <c r="P20" s="64"/>
      <c r="Q20"/>
      <c r="R20"/>
      <c r="S20"/>
      <c r="T20"/>
    </row>
    <row r="21" spans="1:20" ht="18.75" customHeight="1">
      <c r="A21"/>
      <c r="B21" s="50" t="str">
        <f>IF($L21&gt;MAX(データベース!$N$2:$N$3396),"",INDEX(データベース!$A$2:$L$3400,MATCH(施設パスワード送付!$L21,データベース!$N$2:$N$3400,0),MATCH(施設パスワード送付!B$20,データベース!$A$1:$L$1,0)))</f>
        <v/>
      </c>
      <c r="C21" s="51" t="str">
        <f>IF($L21&gt;MAX(データベース!$N$2:$N$3396),"",INDEX(データベース!$A$2:$L$3400,MATCH(施設パスワード送付!$L21,データベース!$N$2:$N$3400,0),MATCH(施設パスワード送付!C$20,データベース!$A$1:$L$1,0)))</f>
        <v/>
      </c>
      <c r="D21" s="51" t="str">
        <f>IF($L21&gt;MAX(データベース!$N$2:$N$3396),"",INDEX(データベース!$A$2:$L$3400,MATCH(施設パスワード送付!$L21,データベース!$N$2:$N$3400,0),MATCH(施設パスワード送付!D$20,データベース!$A$1:$L$1,0)))</f>
        <v/>
      </c>
      <c r="E21" s="52" t="str">
        <f>IF($L21&gt;MAX(データベース!$N$2:$N$3396),"",INDEX(データベース!$A$2:$L$3400,MATCH(施設パスワード送付!$L21,データベース!$N$2:$N$3400,0),MATCH(施設パスワード送付!E$20,データベース!$A$1:$L$1,0)))</f>
        <v/>
      </c>
      <c r="F21" s="51" t="str">
        <f>IF($L21&gt;MAX(データベース!$N$2:$N$3396),"",INDEX(データベース!$A$2:$L$3400,MATCH(施設パスワード送付!$L21,データベース!$N$2:$N$3400,0),MATCH(施設パスワード送付!F$20,データベース!$A$1:$L$1,0)))</f>
        <v/>
      </c>
      <c r="G21" s="51" t="str">
        <f>IF($L21&gt;MAX(データベース!$N$2:$N$3396),"",INDEX(データベース!$A$2:$L$3400,MATCH(施設パスワード送付!$L21,データベース!$N$2:$N$3400,0),MATCH(施設パスワード送付!G$20,データベース!$A$1:$L$1,0)))</f>
        <v/>
      </c>
      <c r="H21" s="51" t="str">
        <f>IF($L21&gt;MAX(データベース!$N$2:$N$3396),"",INDEX(データベース!$A$2:$L$3400,MATCH(施設パスワード送付!$L21,データベース!$N$2:$N$3400,0),MATCH(施設パスワード送付!H$20,データベース!$A$1:$L$1,0)))</f>
        <v/>
      </c>
      <c r="I21" s="51" t="str">
        <f>IF($L21&gt;MAX(データベース!$N$2:$N$3396),"",INDEX(データベース!$A$2:$L$3400,MATCH(施設パスワード送付!$L21,データベース!$N$2:$N$3400,0),MATCH(施設パスワード送付!I$20,データベース!$A$1:$L$1,0)))</f>
        <v/>
      </c>
      <c r="J21" s="51" t="str">
        <f>IF($L21&gt;MAX(データベース!$N$2:$N$3396),"",INDEX(データベース!$A$2:$L$3400,MATCH(施設パスワード送付!$L21,データベース!$N$2:$N$3400,0),MATCH(施設パスワード送付!J$20,データベース!$A$1:$L$1,0)))</f>
        <v/>
      </c>
      <c r="K21" s="51" t="str">
        <f>IF($L21&gt;MAX(データベース!$N$2:$N$3396),"",INDEX(データベース!$A$2:$L$3400,MATCH(施設パスワード送付!$L21,データベース!$N$2:$N$3400,0),MATCH(施設パスワード送付!K$20,データベース!$A$1:$L$1,0)))</f>
        <v/>
      </c>
      <c r="L21" s="8">
        <v>1</v>
      </c>
      <c r="M21" s="39"/>
      <c r="N21" s="53"/>
      <c r="O21" s="8"/>
      <c r="P21" s="39"/>
    </row>
    <row r="22" spans="1:20" ht="18.75" customHeight="1">
      <c r="A22"/>
      <c r="B22" s="17" t="str">
        <f>IF($L22&gt;MAX(データベース!$N$2:$N$3396),"",INDEX(データベース!$A$2:$L$3400,MATCH(施設パスワード送付!$L22,データベース!$N$2:$N$3400,0),MATCH(施設パスワード送付!B$20,データベース!$A$1:$L$1,0)))</f>
        <v/>
      </c>
      <c r="C22" s="6" t="str">
        <f>IF($L22&gt;MAX(データベース!$N$2:$N$3396),"",INDEX(データベース!$A$2:$L$3400,MATCH(施設パスワード送付!$L22,データベース!$N$2:$N$3400,0),MATCH(施設パスワード送付!C$20,データベース!$A$1:$L$1,0)))</f>
        <v/>
      </c>
      <c r="D22" s="6" t="str">
        <f>IF($L22&gt;MAX(データベース!$N$2:$N$3396),"",INDEX(データベース!$A$2:$L$3400,MATCH(施設パスワード送付!$L22,データベース!$N$2:$N$3400,0),MATCH(施設パスワード送付!D$20,データベース!$A$1:$L$1,0)))</f>
        <v/>
      </c>
      <c r="E22" s="11" t="str">
        <f>IF($L22&gt;MAX(データベース!$N$2:$N$3396),"",INDEX(データベース!$A$2:$L$3400,MATCH(施設パスワード送付!$L22,データベース!$N$2:$N$3400,0),MATCH(施設パスワード送付!E$20,データベース!$A$1:$L$1,0)))</f>
        <v/>
      </c>
      <c r="F22" s="6" t="str">
        <f>IF($L22&gt;MAX(データベース!$N$2:$N$3396),"",INDEX(データベース!$A$2:$L$3400,MATCH(施設パスワード送付!$L22,データベース!$N$2:$N$3400,0),MATCH(施設パスワード送付!F$20,データベース!$A$1:$L$1,0)))</f>
        <v/>
      </c>
      <c r="G22" s="6" t="str">
        <f>IF($L22&gt;MAX(データベース!$N$2:$N$3396),"",INDEX(データベース!$A$2:$L$3400,MATCH(施設パスワード送付!$L22,データベース!$N$2:$N$3400,0),MATCH(施設パスワード送付!G$20,データベース!$A$1:$L$1,0)))</f>
        <v/>
      </c>
      <c r="H22" s="6" t="str">
        <f>IF($L22&gt;MAX(データベース!$N$2:$N$3396),"",INDEX(データベース!$A$2:$L$3400,MATCH(施設パスワード送付!$L22,データベース!$N$2:$N$3400,0),MATCH(施設パスワード送付!H$20,データベース!$A$1:$L$1,0)))</f>
        <v/>
      </c>
      <c r="I22" s="6" t="str">
        <f>IF($L22&gt;MAX(データベース!$N$2:$N$3396),"",INDEX(データベース!$A$2:$L$3400,MATCH(施設パスワード送付!$L22,データベース!$N$2:$N$3400,0),MATCH(施設パスワード送付!I$20,データベース!$A$1:$L$1,0)))</f>
        <v/>
      </c>
      <c r="J22" s="6" t="str">
        <f>IF($L22&gt;MAX(データベース!$N$2:$N$3396),"",INDEX(データベース!$A$2:$L$3400,MATCH(施設パスワード送付!$L22,データベース!$N$2:$N$3400,0),MATCH(施設パスワード送付!J$20,データベース!$A$1:$L$1,0)))</f>
        <v/>
      </c>
      <c r="K22" s="6" t="str">
        <f>IF($L22&gt;MAX(データベース!$N$2:$N$3396),"",INDEX(データベース!$A$2:$L$3400,MATCH(施設パスワード送付!$L22,データベース!$N$2:$N$3400,0),MATCH(施設パスワード送付!K$20,データベース!$A$1:$L$1,0)))</f>
        <v/>
      </c>
      <c r="L22" s="12">
        <v>2</v>
      </c>
      <c r="M22" s="35"/>
      <c r="N22" s="13"/>
      <c r="O22" s="12"/>
      <c r="P22" s="35"/>
    </row>
    <row r="23" spans="1:20" ht="18.75" customHeight="1">
      <c r="A23"/>
      <c r="B23" s="17" t="str">
        <f>IF($L23&gt;MAX(データベース!$N$2:$N$3396),"",INDEX(データベース!$A$2:$L$3400,MATCH(施設パスワード送付!$L23,データベース!$N$2:$N$3400,0),MATCH(施設パスワード送付!B$20,データベース!$A$1:$L$1,0)))</f>
        <v/>
      </c>
      <c r="C23" s="6" t="str">
        <f>IF($L23&gt;MAX(データベース!$N$2:$N$3396),"",INDEX(データベース!$A$2:$L$3400,MATCH(施設パスワード送付!$L23,データベース!$N$2:$N$3400,0),MATCH(施設パスワード送付!C$20,データベース!$A$1:$L$1,0)))</f>
        <v/>
      </c>
      <c r="D23" s="6" t="str">
        <f>IF($L23&gt;MAX(データベース!$N$2:$N$3396),"",INDEX(データベース!$A$2:$L$3400,MATCH(施設パスワード送付!$L23,データベース!$N$2:$N$3400,0),MATCH(施設パスワード送付!D$20,データベース!$A$1:$L$1,0)))</f>
        <v/>
      </c>
      <c r="E23" s="11" t="str">
        <f>IF($L23&gt;MAX(データベース!$N$2:$N$3396),"",INDEX(データベース!$A$2:$L$3400,MATCH(施設パスワード送付!$L23,データベース!$N$2:$N$3400,0),MATCH(施設パスワード送付!E$20,データベース!$A$1:$L$1,0)))</f>
        <v/>
      </c>
      <c r="F23" s="6" t="str">
        <f>IF($L23&gt;MAX(データベース!$N$2:$N$3396),"",INDEX(データベース!$A$2:$L$3400,MATCH(施設パスワード送付!$L23,データベース!$N$2:$N$3400,0),MATCH(施設パスワード送付!F$20,データベース!$A$1:$L$1,0)))</f>
        <v/>
      </c>
      <c r="G23" s="6" t="str">
        <f>IF($L23&gt;MAX(データベース!$N$2:$N$3396),"",INDEX(データベース!$A$2:$L$3400,MATCH(施設パスワード送付!$L23,データベース!$N$2:$N$3400,0),MATCH(施設パスワード送付!G$20,データベース!$A$1:$L$1,0)))</f>
        <v/>
      </c>
      <c r="H23" s="6" t="str">
        <f>IF($L23&gt;MAX(データベース!$N$2:$N$3396),"",INDEX(データベース!$A$2:$L$3400,MATCH(施設パスワード送付!$L23,データベース!$N$2:$N$3400,0),MATCH(施設パスワード送付!H$20,データベース!$A$1:$L$1,0)))</f>
        <v/>
      </c>
      <c r="I23" s="6" t="str">
        <f>IF($L23&gt;MAX(データベース!$N$2:$N$3396),"",INDEX(データベース!$A$2:$L$3400,MATCH(施設パスワード送付!$L23,データベース!$N$2:$N$3400,0),MATCH(施設パスワード送付!I$20,データベース!$A$1:$L$1,0)))</f>
        <v/>
      </c>
      <c r="J23" s="6" t="str">
        <f>IF($L23&gt;MAX(データベース!$N$2:$N$3396),"",INDEX(データベース!$A$2:$L$3400,MATCH(施設パスワード送付!$L23,データベース!$N$2:$N$3400,0),MATCH(施設パスワード送付!J$20,データベース!$A$1:$L$1,0)))</f>
        <v/>
      </c>
      <c r="K23" s="6" t="str">
        <f>IF($L23&gt;MAX(データベース!$N$2:$N$3396),"",INDEX(データベース!$A$2:$L$3400,MATCH(施設パスワード送付!$L23,データベース!$N$2:$N$3400,0),MATCH(施設パスワード送付!K$20,データベース!$A$1:$L$1,0)))</f>
        <v/>
      </c>
      <c r="L23" s="12">
        <v>3</v>
      </c>
      <c r="M23" s="35"/>
      <c r="N23" s="13"/>
      <c r="O23" s="12"/>
      <c r="P23" s="35"/>
    </row>
    <row r="24" spans="1:20" ht="18.75" customHeight="1">
      <c r="A24"/>
      <c r="B24" s="17" t="str">
        <f>IF($L24&gt;MAX(データベース!$N$2:$N$3396),"",INDEX(データベース!$A$2:$L$3400,MATCH(施設パスワード送付!$L24,データベース!$N$2:$N$3400,0),MATCH(施設パスワード送付!B$20,データベース!$A$1:$L$1,0)))</f>
        <v/>
      </c>
      <c r="C24" s="6" t="str">
        <f>IF($L24&gt;MAX(データベース!$N$2:$N$3396),"",INDEX(データベース!$A$2:$L$3400,MATCH(施設パスワード送付!$L24,データベース!$N$2:$N$3400,0),MATCH(施設パスワード送付!C$20,データベース!$A$1:$L$1,0)))</f>
        <v/>
      </c>
      <c r="D24" s="6" t="str">
        <f>IF($L24&gt;MAX(データベース!$N$2:$N$3396),"",INDEX(データベース!$A$2:$L$3400,MATCH(施設パスワード送付!$L24,データベース!$N$2:$N$3400,0),MATCH(施設パスワード送付!D$20,データベース!$A$1:$L$1,0)))</f>
        <v/>
      </c>
      <c r="E24" s="11" t="str">
        <f>IF($L24&gt;MAX(データベース!$N$2:$N$3396),"",INDEX(データベース!$A$2:$L$3400,MATCH(施設パスワード送付!$L24,データベース!$N$2:$N$3400,0),MATCH(施設パスワード送付!E$20,データベース!$A$1:$L$1,0)))</f>
        <v/>
      </c>
      <c r="F24" s="6" t="str">
        <f>IF($L24&gt;MAX(データベース!$N$2:$N$3396),"",INDEX(データベース!$A$2:$L$3400,MATCH(施設パスワード送付!$L24,データベース!$N$2:$N$3400,0),MATCH(施設パスワード送付!F$20,データベース!$A$1:$L$1,0)))</f>
        <v/>
      </c>
      <c r="G24" s="6" t="str">
        <f>IF($L24&gt;MAX(データベース!$N$2:$N$3396),"",INDEX(データベース!$A$2:$L$3400,MATCH(施設パスワード送付!$L24,データベース!$N$2:$N$3400,0),MATCH(施設パスワード送付!G$20,データベース!$A$1:$L$1,0)))</f>
        <v/>
      </c>
      <c r="H24" s="6" t="str">
        <f>IF($L24&gt;MAX(データベース!$N$2:$N$3396),"",INDEX(データベース!$A$2:$L$3400,MATCH(施設パスワード送付!$L24,データベース!$N$2:$N$3400,0),MATCH(施設パスワード送付!H$20,データベース!$A$1:$L$1,0)))</f>
        <v/>
      </c>
      <c r="I24" s="6" t="str">
        <f>IF($L24&gt;MAX(データベース!$N$2:$N$3396),"",INDEX(データベース!$A$2:$L$3400,MATCH(施設パスワード送付!$L24,データベース!$N$2:$N$3400,0),MATCH(施設パスワード送付!I$20,データベース!$A$1:$L$1,0)))</f>
        <v/>
      </c>
      <c r="J24" s="6" t="str">
        <f>IF($L24&gt;MAX(データベース!$N$2:$N$3396),"",INDEX(データベース!$A$2:$L$3400,MATCH(施設パスワード送付!$L24,データベース!$N$2:$N$3400,0),MATCH(施設パスワード送付!J$20,データベース!$A$1:$L$1,0)))</f>
        <v/>
      </c>
      <c r="K24" s="6" t="str">
        <f>IF($L24&gt;MAX(データベース!$N$2:$N$3396),"",INDEX(データベース!$A$2:$L$3400,MATCH(施設パスワード送付!$L24,データベース!$N$2:$N$3400,0),MATCH(施設パスワード送付!K$20,データベース!$A$1:$L$1,0)))</f>
        <v/>
      </c>
      <c r="L24" s="12">
        <v>4</v>
      </c>
      <c r="M24" s="35"/>
      <c r="N24" s="13"/>
      <c r="O24" s="12"/>
      <c r="P24" s="35"/>
    </row>
    <row r="25" spans="1:20" ht="18.75" customHeight="1">
      <c r="A25"/>
      <c r="B25" s="17" t="str">
        <f>IF($L25&gt;MAX(データベース!$N$2:$N$3396),"",INDEX(データベース!$A$2:$L$3400,MATCH(施設パスワード送付!$L25,データベース!$N$2:$N$3400,0),MATCH(施設パスワード送付!B$20,データベース!$A$1:$L$1,0)))</f>
        <v/>
      </c>
      <c r="C25" s="6" t="str">
        <f>IF($L25&gt;MAX(データベース!$N$2:$N$3396),"",INDEX(データベース!$A$2:$L$3400,MATCH(施設パスワード送付!$L25,データベース!$N$2:$N$3400,0),MATCH(施設パスワード送付!C$20,データベース!$A$1:$L$1,0)))</f>
        <v/>
      </c>
      <c r="D25" s="6" t="str">
        <f>IF($L25&gt;MAX(データベース!$N$2:$N$3396),"",INDEX(データベース!$A$2:$L$3400,MATCH(施設パスワード送付!$L25,データベース!$N$2:$N$3400,0),MATCH(施設パスワード送付!D$20,データベース!$A$1:$L$1,0)))</f>
        <v/>
      </c>
      <c r="E25" s="11" t="str">
        <f>IF($L25&gt;MAX(データベース!$N$2:$N$3396),"",INDEX(データベース!$A$2:$L$3400,MATCH(施設パスワード送付!$L25,データベース!$N$2:$N$3400,0),MATCH(施設パスワード送付!E$20,データベース!$A$1:$L$1,0)))</f>
        <v/>
      </c>
      <c r="F25" s="6" t="str">
        <f>IF($L25&gt;MAX(データベース!$N$2:$N$3396),"",INDEX(データベース!$A$2:$L$3400,MATCH(施設パスワード送付!$L25,データベース!$N$2:$N$3400,0),MATCH(施設パスワード送付!F$20,データベース!$A$1:$L$1,0)))</f>
        <v/>
      </c>
      <c r="G25" s="6" t="str">
        <f>IF($L25&gt;MAX(データベース!$N$2:$N$3396),"",INDEX(データベース!$A$2:$L$3400,MATCH(施設パスワード送付!$L25,データベース!$N$2:$N$3400,0),MATCH(施設パスワード送付!G$20,データベース!$A$1:$L$1,0)))</f>
        <v/>
      </c>
      <c r="H25" s="6" t="str">
        <f>IF($L25&gt;MAX(データベース!$N$2:$N$3396),"",INDEX(データベース!$A$2:$L$3400,MATCH(施設パスワード送付!$L25,データベース!$N$2:$N$3400,0),MATCH(施設パスワード送付!H$20,データベース!$A$1:$L$1,0)))</f>
        <v/>
      </c>
      <c r="I25" s="6" t="str">
        <f>IF($L25&gt;MAX(データベース!$N$2:$N$3396),"",INDEX(データベース!$A$2:$L$3400,MATCH(施設パスワード送付!$L25,データベース!$N$2:$N$3400,0),MATCH(施設パスワード送付!I$20,データベース!$A$1:$L$1,0)))</f>
        <v/>
      </c>
      <c r="J25" s="6" t="str">
        <f>IF($L25&gt;MAX(データベース!$N$2:$N$3396),"",INDEX(データベース!$A$2:$L$3400,MATCH(施設パスワード送付!$L25,データベース!$N$2:$N$3400,0),MATCH(施設パスワード送付!J$20,データベース!$A$1:$L$1,0)))</f>
        <v/>
      </c>
      <c r="K25" s="6" t="str">
        <f>IF($L25&gt;MAX(データベース!$N$2:$N$3396),"",INDEX(データベース!$A$2:$L$3400,MATCH(施設パスワード送付!$L25,データベース!$N$2:$N$3400,0),MATCH(施設パスワード送付!K$20,データベース!$A$1:$L$1,0)))</f>
        <v/>
      </c>
      <c r="L25" s="12">
        <v>5</v>
      </c>
      <c r="M25" s="35"/>
      <c r="N25" s="13"/>
      <c r="O25" s="12"/>
      <c r="P25" s="35"/>
    </row>
    <row r="26" spans="1:20" ht="18.75" customHeight="1">
      <c r="A26"/>
      <c r="B26" s="17" t="str">
        <f>IF($L26&gt;MAX(データベース!$N$2:$N$3396),"",INDEX(データベース!$A$2:$L$3400,MATCH(施設パスワード送付!$L26,データベース!$N$2:$N$3400,0),MATCH(施設パスワード送付!B$20,データベース!$A$1:$L$1,0)))</f>
        <v/>
      </c>
      <c r="C26" s="6" t="str">
        <f>IF($L26&gt;MAX(データベース!$N$2:$N$3396),"",INDEX(データベース!$A$2:$L$3400,MATCH(施設パスワード送付!$L26,データベース!$N$2:$N$3400,0),MATCH(施設パスワード送付!C$20,データベース!$A$1:$L$1,0)))</f>
        <v/>
      </c>
      <c r="D26" s="6" t="str">
        <f>IF($L26&gt;MAX(データベース!$N$2:$N$3396),"",INDEX(データベース!$A$2:$L$3400,MATCH(施設パスワード送付!$L26,データベース!$N$2:$N$3400,0),MATCH(施設パスワード送付!D$20,データベース!$A$1:$L$1,0)))</f>
        <v/>
      </c>
      <c r="E26" s="11" t="str">
        <f>IF($L26&gt;MAX(データベース!$N$2:$N$3396),"",INDEX(データベース!$A$2:$L$3400,MATCH(施設パスワード送付!$L26,データベース!$N$2:$N$3400,0),MATCH(施設パスワード送付!E$20,データベース!$A$1:$L$1,0)))</f>
        <v/>
      </c>
      <c r="F26" s="6" t="str">
        <f>IF($L26&gt;MAX(データベース!$N$2:$N$3396),"",INDEX(データベース!$A$2:$L$3400,MATCH(施設パスワード送付!$L26,データベース!$N$2:$N$3400,0),MATCH(施設パスワード送付!F$20,データベース!$A$1:$L$1,0)))</f>
        <v/>
      </c>
      <c r="G26" s="6" t="str">
        <f>IF($L26&gt;MAX(データベース!$N$2:$N$3396),"",INDEX(データベース!$A$2:$L$3400,MATCH(施設パスワード送付!$L26,データベース!$N$2:$N$3400,0),MATCH(施設パスワード送付!G$20,データベース!$A$1:$L$1,0)))</f>
        <v/>
      </c>
      <c r="H26" s="6" t="str">
        <f>IF($L26&gt;MAX(データベース!$N$2:$N$3396),"",INDEX(データベース!$A$2:$L$3400,MATCH(施設パスワード送付!$L26,データベース!$N$2:$N$3400,0),MATCH(施設パスワード送付!H$20,データベース!$A$1:$L$1,0)))</f>
        <v/>
      </c>
      <c r="I26" s="6" t="str">
        <f>IF($L26&gt;MAX(データベース!$N$2:$N$3396),"",INDEX(データベース!$A$2:$L$3400,MATCH(施設パスワード送付!$L26,データベース!$N$2:$N$3400,0),MATCH(施設パスワード送付!I$20,データベース!$A$1:$L$1,0)))</f>
        <v/>
      </c>
      <c r="J26" s="6" t="str">
        <f>IF($L26&gt;MAX(データベース!$N$2:$N$3396),"",INDEX(データベース!$A$2:$L$3400,MATCH(施設パスワード送付!$L26,データベース!$N$2:$N$3400,0),MATCH(施設パスワード送付!J$20,データベース!$A$1:$L$1,0)))</f>
        <v/>
      </c>
      <c r="K26" s="6" t="str">
        <f>IF($L26&gt;MAX(データベース!$N$2:$N$3396),"",INDEX(データベース!$A$2:$L$3400,MATCH(施設パスワード送付!$L26,データベース!$N$2:$N$3400,0),MATCH(施設パスワード送付!K$20,データベース!$A$1:$L$1,0)))</f>
        <v/>
      </c>
      <c r="L26" s="12">
        <v>6</v>
      </c>
      <c r="M26" s="35"/>
      <c r="N26" s="13"/>
      <c r="O26" s="12"/>
      <c r="P26" s="35"/>
    </row>
    <row r="27" spans="1:20" ht="18.75" customHeight="1">
      <c r="A27"/>
      <c r="B27" s="17" t="str">
        <f>IF($L27&gt;MAX(データベース!$N$2:$N$3396),"",INDEX(データベース!$A$2:$L$3400,MATCH(施設パスワード送付!$L27,データベース!$N$2:$N$3400,0),MATCH(施設パスワード送付!B$20,データベース!$A$1:$L$1,0)))</f>
        <v/>
      </c>
      <c r="C27" s="6" t="str">
        <f>IF($L27&gt;MAX(データベース!$N$2:$N$3396),"",INDEX(データベース!$A$2:$L$3400,MATCH(施設パスワード送付!$L27,データベース!$N$2:$N$3400,0),MATCH(施設パスワード送付!C$20,データベース!$A$1:$L$1,0)))</f>
        <v/>
      </c>
      <c r="D27" s="6" t="str">
        <f>IF($L27&gt;MAX(データベース!$N$2:$N$3396),"",INDEX(データベース!$A$2:$L$3400,MATCH(施設パスワード送付!$L27,データベース!$N$2:$N$3400,0),MATCH(施設パスワード送付!D$20,データベース!$A$1:$L$1,0)))</f>
        <v/>
      </c>
      <c r="E27" s="11" t="str">
        <f>IF($L27&gt;MAX(データベース!$N$2:$N$3396),"",INDEX(データベース!$A$2:$L$3400,MATCH(施設パスワード送付!$L27,データベース!$N$2:$N$3400,0),MATCH(施設パスワード送付!E$20,データベース!$A$1:$L$1,0)))</f>
        <v/>
      </c>
      <c r="F27" s="6" t="str">
        <f>IF($L27&gt;MAX(データベース!$N$2:$N$3396),"",INDEX(データベース!$A$2:$L$3400,MATCH(施設パスワード送付!$L27,データベース!$N$2:$N$3400,0),MATCH(施設パスワード送付!F$20,データベース!$A$1:$L$1,0)))</f>
        <v/>
      </c>
      <c r="G27" s="6" t="str">
        <f>IF($L27&gt;MAX(データベース!$N$2:$N$3396),"",INDEX(データベース!$A$2:$L$3400,MATCH(施設パスワード送付!$L27,データベース!$N$2:$N$3400,0),MATCH(施設パスワード送付!G$20,データベース!$A$1:$L$1,0)))</f>
        <v/>
      </c>
      <c r="H27" s="6" t="str">
        <f>IF($L27&gt;MAX(データベース!$N$2:$N$3396),"",INDEX(データベース!$A$2:$L$3400,MATCH(施設パスワード送付!$L27,データベース!$N$2:$N$3400,0),MATCH(施設パスワード送付!H$20,データベース!$A$1:$L$1,0)))</f>
        <v/>
      </c>
      <c r="I27" s="6" t="str">
        <f>IF($L27&gt;MAX(データベース!$N$2:$N$3396),"",INDEX(データベース!$A$2:$L$3400,MATCH(施設パスワード送付!$L27,データベース!$N$2:$N$3400,0),MATCH(施設パスワード送付!I$20,データベース!$A$1:$L$1,0)))</f>
        <v/>
      </c>
      <c r="J27" s="6" t="str">
        <f>IF($L27&gt;MAX(データベース!$N$2:$N$3396),"",INDEX(データベース!$A$2:$L$3400,MATCH(施設パスワード送付!$L27,データベース!$N$2:$N$3400,0),MATCH(施設パスワード送付!J$20,データベース!$A$1:$L$1,0)))</f>
        <v/>
      </c>
      <c r="K27" s="6" t="str">
        <f>IF($L27&gt;MAX(データベース!$N$2:$N$3396),"",INDEX(データベース!$A$2:$L$3400,MATCH(施設パスワード送付!$L27,データベース!$N$2:$N$3400,0),MATCH(施設パスワード送付!K$20,データベース!$A$1:$L$1,0)))</f>
        <v/>
      </c>
      <c r="L27" s="12">
        <v>7</v>
      </c>
      <c r="M27" s="35"/>
      <c r="N27" s="13"/>
      <c r="O27" s="12"/>
      <c r="P27" s="35"/>
    </row>
    <row r="28" spans="1:20" ht="18.75" customHeight="1">
      <c r="A28"/>
      <c r="B28" s="17" t="str">
        <f>IF($L28&gt;MAX(データベース!$N$2:$N$3396),"",INDEX(データベース!$A$2:$L$3400,MATCH(施設パスワード送付!$L28,データベース!$N$2:$N$3400,0),MATCH(施設パスワード送付!B$20,データベース!$A$1:$L$1,0)))</f>
        <v/>
      </c>
      <c r="C28" s="6" t="str">
        <f>IF($L28&gt;MAX(データベース!$N$2:$N$3396),"",INDEX(データベース!$A$2:$L$3400,MATCH(施設パスワード送付!$L28,データベース!$N$2:$N$3400,0),MATCH(施設パスワード送付!C$20,データベース!$A$1:$L$1,0)))</f>
        <v/>
      </c>
      <c r="D28" s="6" t="str">
        <f>IF($L28&gt;MAX(データベース!$N$2:$N$3396),"",INDEX(データベース!$A$2:$L$3400,MATCH(施設パスワード送付!$L28,データベース!$N$2:$N$3400,0),MATCH(施設パスワード送付!D$20,データベース!$A$1:$L$1,0)))</f>
        <v/>
      </c>
      <c r="E28" s="11" t="str">
        <f>IF($L28&gt;MAX(データベース!$N$2:$N$3396),"",INDEX(データベース!$A$2:$L$3400,MATCH(施設パスワード送付!$L28,データベース!$N$2:$N$3400,0),MATCH(施設パスワード送付!E$20,データベース!$A$1:$L$1,0)))</f>
        <v/>
      </c>
      <c r="F28" s="6" t="str">
        <f>IF($L28&gt;MAX(データベース!$N$2:$N$3396),"",INDEX(データベース!$A$2:$L$3400,MATCH(施設パスワード送付!$L28,データベース!$N$2:$N$3400,0),MATCH(施設パスワード送付!F$20,データベース!$A$1:$L$1,0)))</f>
        <v/>
      </c>
      <c r="G28" s="6" t="str">
        <f>IF($L28&gt;MAX(データベース!$N$2:$N$3396),"",INDEX(データベース!$A$2:$L$3400,MATCH(施設パスワード送付!$L28,データベース!$N$2:$N$3400,0),MATCH(施設パスワード送付!G$20,データベース!$A$1:$L$1,0)))</f>
        <v/>
      </c>
      <c r="H28" s="6" t="str">
        <f>IF($L28&gt;MAX(データベース!$N$2:$N$3396),"",INDEX(データベース!$A$2:$L$3400,MATCH(施設パスワード送付!$L28,データベース!$N$2:$N$3400,0),MATCH(施設パスワード送付!H$20,データベース!$A$1:$L$1,0)))</f>
        <v/>
      </c>
      <c r="I28" s="6" t="str">
        <f>IF($L28&gt;MAX(データベース!$N$2:$N$3396),"",INDEX(データベース!$A$2:$L$3400,MATCH(施設パスワード送付!$L28,データベース!$N$2:$N$3400,0),MATCH(施設パスワード送付!I$20,データベース!$A$1:$L$1,0)))</f>
        <v/>
      </c>
      <c r="J28" s="6" t="str">
        <f>IF($L28&gt;MAX(データベース!$N$2:$N$3396),"",INDEX(データベース!$A$2:$L$3400,MATCH(施設パスワード送付!$L28,データベース!$N$2:$N$3400,0),MATCH(施設パスワード送付!J$20,データベース!$A$1:$L$1,0)))</f>
        <v/>
      </c>
      <c r="K28" s="6" t="str">
        <f>IF($L28&gt;MAX(データベース!$N$2:$N$3396),"",INDEX(データベース!$A$2:$L$3400,MATCH(施設パスワード送付!$L28,データベース!$N$2:$N$3400,0),MATCH(施設パスワード送付!K$20,データベース!$A$1:$L$1,0)))</f>
        <v/>
      </c>
      <c r="L28" s="12">
        <v>8</v>
      </c>
      <c r="M28" s="35"/>
      <c r="N28" s="13"/>
      <c r="O28" s="12"/>
      <c r="P28" s="35"/>
    </row>
    <row r="29" spans="1:20" ht="18.75" customHeight="1">
      <c r="A29"/>
      <c r="B29" s="17" t="str">
        <f>IF($L29&gt;MAX(データベース!$N$2:$N$3396),"",INDEX(データベース!$A$2:$L$3400,MATCH(施設パスワード送付!$L29,データベース!$N$2:$N$3400,0),MATCH(施設パスワード送付!B$20,データベース!$A$1:$L$1,0)))</f>
        <v/>
      </c>
      <c r="C29" s="6" t="str">
        <f>IF($L29&gt;MAX(データベース!$N$2:$N$3396),"",INDEX(データベース!$A$2:$L$3400,MATCH(施設パスワード送付!$L29,データベース!$N$2:$N$3400,0),MATCH(施設パスワード送付!C$20,データベース!$A$1:$L$1,0)))</f>
        <v/>
      </c>
      <c r="D29" s="6" t="str">
        <f>IF($L29&gt;MAX(データベース!$N$2:$N$3396),"",INDEX(データベース!$A$2:$L$3400,MATCH(施設パスワード送付!$L29,データベース!$N$2:$N$3400,0),MATCH(施設パスワード送付!D$20,データベース!$A$1:$L$1,0)))</f>
        <v/>
      </c>
      <c r="E29" s="11" t="str">
        <f>IF($L29&gt;MAX(データベース!$N$2:$N$3396),"",INDEX(データベース!$A$2:$L$3400,MATCH(施設パスワード送付!$L29,データベース!$N$2:$N$3400,0),MATCH(施設パスワード送付!E$20,データベース!$A$1:$L$1,0)))</f>
        <v/>
      </c>
      <c r="F29" s="6" t="str">
        <f>IF($L29&gt;MAX(データベース!$N$2:$N$3396),"",INDEX(データベース!$A$2:$L$3400,MATCH(施設パスワード送付!$L29,データベース!$N$2:$N$3400,0),MATCH(施設パスワード送付!F$20,データベース!$A$1:$L$1,0)))</f>
        <v/>
      </c>
      <c r="G29" s="6" t="str">
        <f>IF($L29&gt;MAX(データベース!$N$2:$N$3396),"",INDEX(データベース!$A$2:$L$3400,MATCH(施設パスワード送付!$L29,データベース!$N$2:$N$3400,0),MATCH(施設パスワード送付!G$20,データベース!$A$1:$L$1,0)))</f>
        <v/>
      </c>
      <c r="H29" s="6" t="str">
        <f>IF($L29&gt;MAX(データベース!$N$2:$N$3396),"",INDEX(データベース!$A$2:$L$3400,MATCH(施設パスワード送付!$L29,データベース!$N$2:$N$3400,0),MATCH(施設パスワード送付!H$20,データベース!$A$1:$L$1,0)))</f>
        <v/>
      </c>
      <c r="I29" s="6" t="str">
        <f>IF($L29&gt;MAX(データベース!$N$2:$N$3396),"",INDEX(データベース!$A$2:$L$3400,MATCH(施設パスワード送付!$L29,データベース!$N$2:$N$3400,0),MATCH(施設パスワード送付!I$20,データベース!$A$1:$L$1,0)))</f>
        <v/>
      </c>
      <c r="J29" s="6" t="str">
        <f>IF($L29&gt;MAX(データベース!$N$2:$N$3396),"",INDEX(データベース!$A$2:$L$3400,MATCH(施設パスワード送付!$L29,データベース!$N$2:$N$3400,0),MATCH(施設パスワード送付!J$20,データベース!$A$1:$L$1,0)))</f>
        <v/>
      </c>
      <c r="K29" s="6" t="str">
        <f>IF($L29&gt;MAX(データベース!$N$2:$N$3396),"",INDEX(データベース!$A$2:$L$3400,MATCH(施設パスワード送付!$L29,データベース!$N$2:$N$3400,0),MATCH(施設パスワード送付!K$20,データベース!$A$1:$L$1,0)))</f>
        <v/>
      </c>
      <c r="L29" s="12">
        <v>9</v>
      </c>
      <c r="M29" s="35"/>
      <c r="N29" s="13"/>
      <c r="O29" s="12"/>
      <c r="P29" s="35"/>
    </row>
    <row r="30" spans="1:20" ht="18.75" customHeight="1">
      <c r="A30"/>
      <c r="B30" s="17" t="str">
        <f>IF($L30&gt;MAX(データベース!$N$2:$N$3396),"",INDEX(データベース!$A$2:$L$3400,MATCH(施設パスワード送付!$L30,データベース!$N$2:$N$3400,0),MATCH(施設パスワード送付!B$20,データベース!$A$1:$L$1,0)))</f>
        <v/>
      </c>
      <c r="C30" s="6" t="str">
        <f>IF($L30&gt;MAX(データベース!$N$2:$N$3396),"",INDEX(データベース!$A$2:$L$3400,MATCH(施設パスワード送付!$L30,データベース!$N$2:$N$3400,0),MATCH(施設パスワード送付!C$20,データベース!$A$1:$L$1,0)))</f>
        <v/>
      </c>
      <c r="D30" s="6" t="str">
        <f>IF($L30&gt;MAX(データベース!$N$2:$N$3396),"",INDEX(データベース!$A$2:$L$3400,MATCH(施設パスワード送付!$L30,データベース!$N$2:$N$3400,0),MATCH(施設パスワード送付!D$20,データベース!$A$1:$L$1,0)))</f>
        <v/>
      </c>
      <c r="E30" s="11" t="str">
        <f>IF($L30&gt;MAX(データベース!$N$2:$N$3396),"",INDEX(データベース!$A$2:$L$3400,MATCH(施設パスワード送付!$L30,データベース!$N$2:$N$3400,0),MATCH(施設パスワード送付!E$20,データベース!$A$1:$L$1,0)))</f>
        <v/>
      </c>
      <c r="F30" s="6" t="str">
        <f>IF($L30&gt;MAX(データベース!$N$2:$N$3396),"",INDEX(データベース!$A$2:$L$3400,MATCH(施設パスワード送付!$L30,データベース!$N$2:$N$3400,0),MATCH(施設パスワード送付!F$20,データベース!$A$1:$L$1,0)))</f>
        <v/>
      </c>
      <c r="G30" s="6" t="str">
        <f>IF($L30&gt;MAX(データベース!$N$2:$N$3396),"",INDEX(データベース!$A$2:$L$3400,MATCH(施設パスワード送付!$L30,データベース!$N$2:$N$3400,0),MATCH(施設パスワード送付!G$20,データベース!$A$1:$L$1,0)))</f>
        <v/>
      </c>
      <c r="H30" s="6" t="str">
        <f>IF($L30&gt;MAX(データベース!$N$2:$N$3396),"",INDEX(データベース!$A$2:$L$3400,MATCH(施設パスワード送付!$L30,データベース!$N$2:$N$3400,0),MATCH(施設パスワード送付!H$20,データベース!$A$1:$L$1,0)))</f>
        <v/>
      </c>
      <c r="I30" s="6" t="str">
        <f>IF($L30&gt;MAX(データベース!$N$2:$N$3396),"",INDEX(データベース!$A$2:$L$3400,MATCH(施設パスワード送付!$L30,データベース!$N$2:$N$3400,0),MATCH(施設パスワード送付!I$20,データベース!$A$1:$L$1,0)))</f>
        <v/>
      </c>
      <c r="J30" s="6" t="str">
        <f>IF($L30&gt;MAX(データベース!$N$2:$N$3396),"",INDEX(データベース!$A$2:$L$3400,MATCH(施設パスワード送付!$L30,データベース!$N$2:$N$3400,0),MATCH(施設パスワード送付!J$20,データベース!$A$1:$L$1,0)))</f>
        <v/>
      </c>
      <c r="K30" s="6" t="str">
        <f>IF($L30&gt;MAX(データベース!$N$2:$N$3396),"",INDEX(データベース!$A$2:$L$3400,MATCH(施設パスワード送付!$L30,データベース!$N$2:$N$3400,0),MATCH(施設パスワード送付!K$20,データベース!$A$1:$L$1,0)))</f>
        <v/>
      </c>
      <c r="L30" s="12">
        <v>10</v>
      </c>
      <c r="M30" s="35"/>
      <c r="N30" s="13"/>
      <c r="O30" s="12"/>
      <c r="P30" s="35"/>
    </row>
    <row r="31" spans="1:20" ht="18.75" customHeight="1">
      <c r="A31"/>
      <c r="B31" s="17" t="str">
        <f>IF($L31&gt;MAX(データベース!$N$2:$N$3396),"",INDEX(データベース!$A$2:$L$3400,MATCH(施設パスワード送付!$L31,データベース!$N$2:$N$3400,0),MATCH(施設パスワード送付!B$20,データベース!$A$1:$L$1,0)))</f>
        <v/>
      </c>
      <c r="C31" s="6" t="str">
        <f>IF($L31&gt;MAX(データベース!$N$2:$N$3396),"",INDEX(データベース!$A$2:$L$3400,MATCH(施設パスワード送付!$L31,データベース!$N$2:$N$3400,0),MATCH(施設パスワード送付!C$20,データベース!$A$1:$L$1,0)))</f>
        <v/>
      </c>
      <c r="D31" s="6" t="str">
        <f>IF($L31&gt;MAX(データベース!$N$2:$N$3396),"",INDEX(データベース!$A$2:$L$3400,MATCH(施設パスワード送付!$L31,データベース!$N$2:$N$3400,0),MATCH(施設パスワード送付!D$20,データベース!$A$1:$L$1,0)))</f>
        <v/>
      </c>
      <c r="E31" s="11" t="str">
        <f>IF($L31&gt;MAX(データベース!$N$2:$N$3396),"",INDEX(データベース!$A$2:$L$3400,MATCH(施設パスワード送付!$L31,データベース!$N$2:$N$3400,0),MATCH(施設パスワード送付!E$20,データベース!$A$1:$L$1,0)))</f>
        <v/>
      </c>
      <c r="F31" s="6" t="str">
        <f>IF($L31&gt;MAX(データベース!$N$2:$N$3396),"",INDEX(データベース!$A$2:$L$3400,MATCH(施設パスワード送付!$L31,データベース!$N$2:$N$3400,0),MATCH(施設パスワード送付!F$20,データベース!$A$1:$L$1,0)))</f>
        <v/>
      </c>
      <c r="G31" s="6" t="str">
        <f>IF($L31&gt;MAX(データベース!$N$2:$N$3396),"",INDEX(データベース!$A$2:$L$3400,MATCH(施設パスワード送付!$L31,データベース!$N$2:$N$3400,0),MATCH(施設パスワード送付!G$20,データベース!$A$1:$L$1,0)))</f>
        <v/>
      </c>
      <c r="H31" s="6" t="str">
        <f>IF($L31&gt;MAX(データベース!$N$2:$N$3396),"",INDEX(データベース!$A$2:$L$3400,MATCH(施設パスワード送付!$L31,データベース!$N$2:$N$3400,0),MATCH(施設パスワード送付!H$20,データベース!$A$1:$L$1,0)))</f>
        <v/>
      </c>
      <c r="I31" s="6" t="str">
        <f>IF($L31&gt;MAX(データベース!$N$2:$N$3396),"",INDEX(データベース!$A$2:$L$3400,MATCH(施設パスワード送付!$L31,データベース!$N$2:$N$3400,0),MATCH(施設パスワード送付!I$20,データベース!$A$1:$L$1,0)))</f>
        <v/>
      </c>
      <c r="J31" s="6" t="str">
        <f>IF($L31&gt;MAX(データベース!$N$2:$N$3396),"",INDEX(データベース!$A$2:$L$3400,MATCH(施設パスワード送付!$L31,データベース!$N$2:$N$3400,0),MATCH(施設パスワード送付!J$20,データベース!$A$1:$L$1,0)))</f>
        <v/>
      </c>
      <c r="K31" s="6" t="str">
        <f>IF($L31&gt;MAX(データベース!$N$2:$N$3396),"",INDEX(データベース!$A$2:$L$3400,MATCH(施設パスワード送付!$L31,データベース!$N$2:$N$3400,0),MATCH(施設パスワード送付!K$20,データベース!$A$1:$L$1,0)))</f>
        <v/>
      </c>
      <c r="L31" s="12">
        <v>11</v>
      </c>
      <c r="M31" s="35"/>
      <c r="N31" s="13"/>
      <c r="O31" s="12"/>
      <c r="P31" s="35"/>
    </row>
    <row r="32" spans="1:20" ht="18.75" customHeight="1">
      <c r="A32"/>
      <c r="B32" s="17" t="str">
        <f>IF($L32&gt;MAX(データベース!$N$2:$N$3396),"",INDEX(データベース!$A$2:$L$3400,MATCH(施設パスワード送付!$L32,データベース!$N$2:$N$3400,0),MATCH(施設パスワード送付!B$20,データベース!$A$1:$L$1,0)))</f>
        <v/>
      </c>
      <c r="C32" s="6" t="str">
        <f>IF($L32&gt;MAX(データベース!$N$2:$N$3396),"",INDEX(データベース!$A$2:$L$3400,MATCH(施設パスワード送付!$L32,データベース!$N$2:$N$3400,0),MATCH(施設パスワード送付!C$20,データベース!$A$1:$L$1,0)))</f>
        <v/>
      </c>
      <c r="D32" s="6" t="str">
        <f>IF($L32&gt;MAX(データベース!$N$2:$N$3396),"",INDEX(データベース!$A$2:$L$3400,MATCH(施設パスワード送付!$L32,データベース!$N$2:$N$3400,0),MATCH(施設パスワード送付!D$20,データベース!$A$1:$L$1,0)))</f>
        <v/>
      </c>
      <c r="E32" s="11" t="str">
        <f>IF($L32&gt;MAX(データベース!$N$2:$N$3396),"",INDEX(データベース!$A$2:$L$3400,MATCH(施設パスワード送付!$L32,データベース!$N$2:$N$3400,0),MATCH(施設パスワード送付!E$20,データベース!$A$1:$L$1,0)))</f>
        <v/>
      </c>
      <c r="F32" s="6" t="str">
        <f>IF($L32&gt;MAX(データベース!$N$2:$N$3396),"",INDEX(データベース!$A$2:$L$3400,MATCH(施設パスワード送付!$L32,データベース!$N$2:$N$3400,0),MATCH(施設パスワード送付!F$20,データベース!$A$1:$L$1,0)))</f>
        <v/>
      </c>
      <c r="G32" s="6" t="str">
        <f>IF($L32&gt;MAX(データベース!$N$2:$N$3396),"",INDEX(データベース!$A$2:$L$3400,MATCH(施設パスワード送付!$L32,データベース!$N$2:$N$3400,0),MATCH(施設パスワード送付!G$20,データベース!$A$1:$L$1,0)))</f>
        <v/>
      </c>
      <c r="H32" s="6" t="str">
        <f>IF($L32&gt;MAX(データベース!$N$2:$N$3396),"",INDEX(データベース!$A$2:$L$3400,MATCH(施設パスワード送付!$L32,データベース!$N$2:$N$3400,0),MATCH(施設パスワード送付!H$20,データベース!$A$1:$L$1,0)))</f>
        <v/>
      </c>
      <c r="I32" s="6" t="str">
        <f>IF($L32&gt;MAX(データベース!$N$2:$N$3396),"",INDEX(データベース!$A$2:$L$3400,MATCH(施設パスワード送付!$L32,データベース!$N$2:$N$3400,0),MATCH(施設パスワード送付!I$20,データベース!$A$1:$L$1,0)))</f>
        <v/>
      </c>
      <c r="J32" s="6" t="str">
        <f>IF($L32&gt;MAX(データベース!$N$2:$N$3396),"",INDEX(データベース!$A$2:$L$3400,MATCH(施設パスワード送付!$L32,データベース!$N$2:$N$3400,0),MATCH(施設パスワード送付!J$20,データベース!$A$1:$L$1,0)))</f>
        <v/>
      </c>
      <c r="K32" s="6" t="str">
        <f>IF($L32&gt;MAX(データベース!$N$2:$N$3396),"",INDEX(データベース!$A$2:$L$3400,MATCH(施設パスワード送付!$L32,データベース!$N$2:$N$3400,0),MATCH(施設パスワード送付!K$20,データベース!$A$1:$L$1,0)))</f>
        <v/>
      </c>
      <c r="L32" s="12">
        <v>12</v>
      </c>
      <c r="M32" s="35"/>
      <c r="N32" s="13"/>
      <c r="O32" s="12"/>
      <c r="P32" s="35"/>
    </row>
    <row r="33" spans="1:16" ht="18.75" customHeight="1">
      <c r="A33"/>
      <c r="B33" s="17" t="str">
        <f>IF($L33&gt;MAX(データベース!$N$2:$N$3396),"",INDEX(データベース!$A$2:$L$3400,MATCH(施設パスワード送付!$L33,データベース!$N$2:$N$3400,0),MATCH(施設パスワード送付!B$20,データベース!$A$1:$L$1,0)))</f>
        <v/>
      </c>
      <c r="C33" s="6" t="str">
        <f>IF($L33&gt;MAX(データベース!$N$2:$N$3396),"",INDEX(データベース!$A$2:$L$3400,MATCH(施設パスワード送付!$L33,データベース!$N$2:$N$3400,0),MATCH(施設パスワード送付!C$20,データベース!$A$1:$L$1,0)))</f>
        <v/>
      </c>
      <c r="D33" s="6" t="str">
        <f>IF($L33&gt;MAX(データベース!$N$2:$N$3396),"",INDEX(データベース!$A$2:$L$3400,MATCH(施設パスワード送付!$L33,データベース!$N$2:$N$3400,0),MATCH(施設パスワード送付!D$20,データベース!$A$1:$L$1,0)))</f>
        <v/>
      </c>
      <c r="E33" s="11" t="str">
        <f>IF($L33&gt;MAX(データベース!$N$2:$N$3396),"",INDEX(データベース!$A$2:$L$3400,MATCH(施設パスワード送付!$L33,データベース!$N$2:$N$3400,0),MATCH(施設パスワード送付!E$20,データベース!$A$1:$L$1,0)))</f>
        <v/>
      </c>
      <c r="F33" s="6" t="str">
        <f>IF($L33&gt;MAX(データベース!$N$2:$N$3396),"",INDEX(データベース!$A$2:$L$3400,MATCH(施設パスワード送付!$L33,データベース!$N$2:$N$3400,0),MATCH(施設パスワード送付!F$20,データベース!$A$1:$L$1,0)))</f>
        <v/>
      </c>
      <c r="G33" s="6" t="str">
        <f>IF($L33&gt;MAX(データベース!$N$2:$N$3396),"",INDEX(データベース!$A$2:$L$3400,MATCH(施設パスワード送付!$L33,データベース!$N$2:$N$3400,0),MATCH(施設パスワード送付!G$20,データベース!$A$1:$L$1,0)))</f>
        <v/>
      </c>
      <c r="H33" s="6" t="str">
        <f>IF($L33&gt;MAX(データベース!$N$2:$N$3396),"",INDEX(データベース!$A$2:$L$3400,MATCH(施設パスワード送付!$L33,データベース!$N$2:$N$3400,0),MATCH(施設パスワード送付!H$20,データベース!$A$1:$L$1,0)))</f>
        <v/>
      </c>
      <c r="I33" s="6" t="str">
        <f>IF($L33&gt;MAX(データベース!$N$2:$N$3396),"",INDEX(データベース!$A$2:$L$3400,MATCH(施設パスワード送付!$L33,データベース!$N$2:$N$3400,0),MATCH(施設パスワード送付!I$20,データベース!$A$1:$L$1,0)))</f>
        <v/>
      </c>
      <c r="J33" s="6" t="str">
        <f>IF($L33&gt;MAX(データベース!$N$2:$N$3396),"",INDEX(データベース!$A$2:$L$3400,MATCH(施設パスワード送付!$L33,データベース!$N$2:$N$3400,0),MATCH(施設パスワード送付!J$20,データベース!$A$1:$L$1,0)))</f>
        <v/>
      </c>
      <c r="K33" s="6" t="str">
        <f>IF($L33&gt;MAX(データベース!$N$2:$N$3396),"",INDEX(データベース!$A$2:$L$3400,MATCH(施設パスワード送付!$L33,データベース!$N$2:$N$3400,0),MATCH(施設パスワード送付!K$20,データベース!$A$1:$L$1,0)))</f>
        <v/>
      </c>
      <c r="L33" s="12">
        <v>13</v>
      </c>
      <c r="M33" s="35"/>
      <c r="N33" s="13"/>
      <c r="O33" s="12"/>
      <c r="P33" s="35"/>
    </row>
    <row r="34" spans="1:16" ht="18.75" customHeight="1">
      <c r="A34"/>
      <c r="B34" s="17" t="str">
        <f>IF($L34&gt;MAX(データベース!$N$2:$N$3396),"",INDEX(データベース!$A$2:$L$3400,MATCH(施設パスワード送付!$L34,データベース!$N$2:$N$3400,0),MATCH(施設パスワード送付!B$20,データベース!$A$1:$L$1,0)))</f>
        <v/>
      </c>
      <c r="C34" s="6" t="str">
        <f>IF($L34&gt;MAX(データベース!$N$2:$N$3396),"",INDEX(データベース!$A$2:$L$3400,MATCH(施設パスワード送付!$L34,データベース!$N$2:$N$3400,0),MATCH(施設パスワード送付!C$20,データベース!$A$1:$L$1,0)))</f>
        <v/>
      </c>
      <c r="D34" s="6" t="str">
        <f>IF($L34&gt;MAX(データベース!$N$2:$N$3396),"",INDEX(データベース!$A$2:$L$3400,MATCH(施設パスワード送付!$L34,データベース!$N$2:$N$3400,0),MATCH(施設パスワード送付!D$20,データベース!$A$1:$L$1,0)))</f>
        <v/>
      </c>
      <c r="E34" s="11" t="str">
        <f>IF($L34&gt;MAX(データベース!$N$2:$N$3396),"",INDEX(データベース!$A$2:$L$3400,MATCH(施設パスワード送付!$L34,データベース!$N$2:$N$3400,0),MATCH(施設パスワード送付!E$20,データベース!$A$1:$L$1,0)))</f>
        <v/>
      </c>
      <c r="F34" s="6" t="str">
        <f>IF($L34&gt;MAX(データベース!$N$2:$N$3396),"",INDEX(データベース!$A$2:$L$3400,MATCH(施設パスワード送付!$L34,データベース!$N$2:$N$3400,0),MATCH(施設パスワード送付!F$20,データベース!$A$1:$L$1,0)))</f>
        <v/>
      </c>
      <c r="G34" s="6" t="str">
        <f>IF($L34&gt;MAX(データベース!$N$2:$N$3396),"",INDEX(データベース!$A$2:$L$3400,MATCH(施設パスワード送付!$L34,データベース!$N$2:$N$3400,0),MATCH(施設パスワード送付!G$20,データベース!$A$1:$L$1,0)))</f>
        <v/>
      </c>
      <c r="H34" s="6" t="str">
        <f>IF($L34&gt;MAX(データベース!$N$2:$N$3396),"",INDEX(データベース!$A$2:$L$3400,MATCH(施設パスワード送付!$L34,データベース!$N$2:$N$3400,0),MATCH(施設パスワード送付!H$20,データベース!$A$1:$L$1,0)))</f>
        <v/>
      </c>
      <c r="I34" s="6" t="str">
        <f>IF($L34&gt;MAX(データベース!$N$2:$N$3396),"",INDEX(データベース!$A$2:$L$3400,MATCH(施設パスワード送付!$L34,データベース!$N$2:$N$3400,0),MATCH(施設パスワード送付!I$20,データベース!$A$1:$L$1,0)))</f>
        <v/>
      </c>
      <c r="J34" s="6" t="str">
        <f>IF($L34&gt;MAX(データベース!$N$2:$N$3396),"",INDEX(データベース!$A$2:$L$3400,MATCH(施設パスワード送付!$L34,データベース!$N$2:$N$3400,0),MATCH(施設パスワード送付!J$20,データベース!$A$1:$L$1,0)))</f>
        <v/>
      </c>
      <c r="K34" s="6" t="str">
        <f>IF($L34&gt;MAX(データベース!$N$2:$N$3396),"",INDEX(データベース!$A$2:$L$3400,MATCH(施設パスワード送付!$L34,データベース!$N$2:$N$3400,0),MATCH(施設パスワード送付!K$20,データベース!$A$1:$L$1,0)))</f>
        <v/>
      </c>
      <c r="L34" s="12">
        <v>14</v>
      </c>
      <c r="M34" s="35"/>
      <c r="N34" s="13"/>
      <c r="O34" s="12"/>
      <c r="P34" s="35"/>
    </row>
    <row r="35" spans="1:16" ht="18.75" customHeight="1">
      <c r="A35"/>
      <c r="B35" s="17" t="str">
        <f>IF($L35&gt;MAX(データベース!$N$2:$N$3396),"",INDEX(データベース!$A$2:$L$3400,MATCH(施設パスワード送付!$L35,データベース!$N$2:$N$3400,0),MATCH(施設パスワード送付!B$20,データベース!$A$1:$L$1,0)))</f>
        <v/>
      </c>
      <c r="C35" s="6" t="str">
        <f>IF($L35&gt;MAX(データベース!$N$2:$N$3396),"",INDEX(データベース!$A$2:$L$3400,MATCH(施設パスワード送付!$L35,データベース!$N$2:$N$3400,0),MATCH(施設パスワード送付!C$20,データベース!$A$1:$L$1,0)))</f>
        <v/>
      </c>
      <c r="D35" s="6" t="str">
        <f>IF($L35&gt;MAX(データベース!$N$2:$N$3396),"",INDEX(データベース!$A$2:$L$3400,MATCH(施設パスワード送付!$L35,データベース!$N$2:$N$3400,0),MATCH(施設パスワード送付!D$20,データベース!$A$1:$L$1,0)))</f>
        <v/>
      </c>
      <c r="E35" s="11" t="str">
        <f>IF($L35&gt;MAX(データベース!$N$2:$N$3396),"",INDEX(データベース!$A$2:$L$3400,MATCH(施設パスワード送付!$L35,データベース!$N$2:$N$3400,0),MATCH(施設パスワード送付!E$20,データベース!$A$1:$L$1,0)))</f>
        <v/>
      </c>
      <c r="F35" s="6" t="str">
        <f>IF($L35&gt;MAX(データベース!$N$2:$N$3396),"",INDEX(データベース!$A$2:$L$3400,MATCH(施設パスワード送付!$L35,データベース!$N$2:$N$3400,0),MATCH(施設パスワード送付!F$20,データベース!$A$1:$L$1,0)))</f>
        <v/>
      </c>
      <c r="G35" s="6" t="str">
        <f>IF($L35&gt;MAX(データベース!$N$2:$N$3396),"",INDEX(データベース!$A$2:$L$3400,MATCH(施設パスワード送付!$L35,データベース!$N$2:$N$3400,0),MATCH(施設パスワード送付!G$20,データベース!$A$1:$L$1,0)))</f>
        <v/>
      </c>
      <c r="H35" s="6" t="str">
        <f>IF($L35&gt;MAX(データベース!$N$2:$N$3396),"",INDEX(データベース!$A$2:$L$3400,MATCH(施設パスワード送付!$L35,データベース!$N$2:$N$3400,0),MATCH(施設パスワード送付!H$20,データベース!$A$1:$L$1,0)))</f>
        <v/>
      </c>
      <c r="I35" s="6" t="str">
        <f>IF($L35&gt;MAX(データベース!$N$2:$N$3396),"",INDEX(データベース!$A$2:$L$3400,MATCH(施設パスワード送付!$L35,データベース!$N$2:$N$3400,0),MATCH(施設パスワード送付!I$20,データベース!$A$1:$L$1,0)))</f>
        <v/>
      </c>
      <c r="J35" s="6" t="str">
        <f>IF($L35&gt;MAX(データベース!$N$2:$N$3396),"",INDEX(データベース!$A$2:$L$3400,MATCH(施設パスワード送付!$L35,データベース!$N$2:$N$3400,0),MATCH(施設パスワード送付!J$20,データベース!$A$1:$L$1,0)))</f>
        <v/>
      </c>
      <c r="K35" s="6" t="str">
        <f>IF($L35&gt;MAX(データベース!$N$2:$N$3396),"",INDEX(データベース!$A$2:$L$3400,MATCH(施設パスワード送付!$L35,データベース!$N$2:$N$3400,0),MATCH(施設パスワード送付!K$20,データベース!$A$1:$L$1,0)))</f>
        <v/>
      </c>
      <c r="L35" s="12">
        <v>15</v>
      </c>
      <c r="M35" s="35"/>
      <c r="N35" s="13"/>
      <c r="O35" s="12"/>
      <c r="P35" s="35"/>
    </row>
    <row r="36" spans="1:16" ht="18.75" customHeight="1">
      <c r="A36"/>
      <c r="B36" s="17" t="str">
        <f>IF($L36&gt;MAX(データベース!$N$2:$N$3396),"",INDEX(データベース!$A$2:$L$3400,MATCH(施設パスワード送付!$L36,データベース!$N$2:$N$3400,0),MATCH(施設パスワード送付!B$20,データベース!$A$1:$L$1,0)))</f>
        <v/>
      </c>
      <c r="C36" s="6" t="str">
        <f>IF($L36&gt;MAX(データベース!$N$2:$N$3396),"",INDEX(データベース!$A$2:$L$3400,MATCH(施設パスワード送付!$L36,データベース!$N$2:$N$3400,0),MATCH(施設パスワード送付!C$20,データベース!$A$1:$L$1,0)))</f>
        <v/>
      </c>
      <c r="D36" s="6" t="str">
        <f>IF($L36&gt;MAX(データベース!$N$2:$N$3396),"",INDEX(データベース!$A$2:$L$3400,MATCH(施設パスワード送付!$L36,データベース!$N$2:$N$3400,0),MATCH(施設パスワード送付!D$20,データベース!$A$1:$L$1,0)))</f>
        <v/>
      </c>
      <c r="E36" s="11" t="str">
        <f>IF($L36&gt;MAX(データベース!$N$2:$N$3396),"",INDEX(データベース!$A$2:$L$3400,MATCH(施設パスワード送付!$L36,データベース!$N$2:$N$3400,0),MATCH(施設パスワード送付!E$20,データベース!$A$1:$L$1,0)))</f>
        <v/>
      </c>
      <c r="F36" s="6" t="str">
        <f>IF($L36&gt;MAX(データベース!$N$2:$N$3396),"",INDEX(データベース!$A$2:$L$3400,MATCH(施設パスワード送付!$L36,データベース!$N$2:$N$3400,0),MATCH(施設パスワード送付!F$20,データベース!$A$1:$L$1,0)))</f>
        <v/>
      </c>
      <c r="G36" s="6" t="str">
        <f>IF($L36&gt;MAX(データベース!$N$2:$N$3396),"",INDEX(データベース!$A$2:$L$3400,MATCH(施設パスワード送付!$L36,データベース!$N$2:$N$3400,0),MATCH(施設パスワード送付!G$20,データベース!$A$1:$L$1,0)))</f>
        <v/>
      </c>
      <c r="H36" s="6" t="str">
        <f>IF($L36&gt;MAX(データベース!$N$2:$N$3396),"",INDEX(データベース!$A$2:$L$3400,MATCH(施設パスワード送付!$L36,データベース!$N$2:$N$3400,0),MATCH(施設パスワード送付!H$20,データベース!$A$1:$L$1,0)))</f>
        <v/>
      </c>
      <c r="I36" s="6" t="str">
        <f>IF($L36&gt;MAX(データベース!$N$2:$N$3396),"",INDEX(データベース!$A$2:$L$3400,MATCH(施設パスワード送付!$L36,データベース!$N$2:$N$3400,0),MATCH(施設パスワード送付!I$20,データベース!$A$1:$L$1,0)))</f>
        <v/>
      </c>
      <c r="J36" s="6" t="str">
        <f>IF($L36&gt;MAX(データベース!$N$2:$N$3396),"",INDEX(データベース!$A$2:$L$3400,MATCH(施設パスワード送付!$L36,データベース!$N$2:$N$3400,0),MATCH(施設パスワード送付!J$20,データベース!$A$1:$L$1,0)))</f>
        <v/>
      </c>
      <c r="K36" s="6" t="str">
        <f>IF($L36&gt;MAX(データベース!$N$2:$N$3396),"",INDEX(データベース!$A$2:$L$3400,MATCH(施設パスワード送付!$L36,データベース!$N$2:$N$3400,0),MATCH(施設パスワード送付!K$20,データベース!$A$1:$L$1,0)))</f>
        <v/>
      </c>
      <c r="L36" s="12">
        <v>16</v>
      </c>
      <c r="M36" s="35"/>
      <c r="N36" s="13"/>
      <c r="O36" s="12"/>
      <c r="P36" s="35"/>
    </row>
    <row r="37" spans="1:16" ht="18.75" customHeight="1">
      <c r="A37"/>
      <c r="B37" s="17" t="str">
        <f>IF($L37&gt;MAX(データベース!$N$2:$N$3396),"",INDEX(データベース!$A$2:$L$3400,MATCH(施設パスワード送付!$L37,データベース!$N$2:$N$3400,0),MATCH(施設パスワード送付!B$20,データベース!$A$1:$L$1,0)))</f>
        <v/>
      </c>
      <c r="C37" s="6" t="str">
        <f>IF($L37&gt;MAX(データベース!$N$2:$N$3396),"",INDEX(データベース!$A$2:$L$3400,MATCH(施設パスワード送付!$L37,データベース!$N$2:$N$3400,0),MATCH(施設パスワード送付!C$20,データベース!$A$1:$L$1,0)))</f>
        <v/>
      </c>
      <c r="D37" s="6" t="str">
        <f>IF($L37&gt;MAX(データベース!$N$2:$N$3396),"",INDEX(データベース!$A$2:$L$3400,MATCH(施設パスワード送付!$L37,データベース!$N$2:$N$3400,0),MATCH(施設パスワード送付!D$20,データベース!$A$1:$L$1,0)))</f>
        <v/>
      </c>
      <c r="E37" s="11" t="str">
        <f>IF($L37&gt;MAX(データベース!$N$2:$N$3396),"",INDEX(データベース!$A$2:$L$3400,MATCH(施設パスワード送付!$L37,データベース!$N$2:$N$3400,0),MATCH(施設パスワード送付!E$20,データベース!$A$1:$L$1,0)))</f>
        <v/>
      </c>
      <c r="F37" s="6" t="str">
        <f>IF($L37&gt;MAX(データベース!$N$2:$N$3396),"",INDEX(データベース!$A$2:$L$3400,MATCH(施設パスワード送付!$L37,データベース!$N$2:$N$3400,0),MATCH(施設パスワード送付!F$20,データベース!$A$1:$L$1,0)))</f>
        <v/>
      </c>
      <c r="G37" s="6" t="str">
        <f>IF($L37&gt;MAX(データベース!$N$2:$N$3396),"",INDEX(データベース!$A$2:$L$3400,MATCH(施設パスワード送付!$L37,データベース!$N$2:$N$3400,0),MATCH(施設パスワード送付!G$20,データベース!$A$1:$L$1,0)))</f>
        <v/>
      </c>
      <c r="H37" s="6" t="str">
        <f>IF($L37&gt;MAX(データベース!$N$2:$N$3396),"",INDEX(データベース!$A$2:$L$3400,MATCH(施設パスワード送付!$L37,データベース!$N$2:$N$3400,0),MATCH(施設パスワード送付!H$20,データベース!$A$1:$L$1,0)))</f>
        <v/>
      </c>
      <c r="I37" s="6" t="str">
        <f>IF($L37&gt;MAX(データベース!$N$2:$N$3396),"",INDEX(データベース!$A$2:$L$3400,MATCH(施設パスワード送付!$L37,データベース!$N$2:$N$3400,0),MATCH(施設パスワード送付!I$20,データベース!$A$1:$L$1,0)))</f>
        <v/>
      </c>
      <c r="J37" s="6" t="str">
        <f>IF($L37&gt;MAX(データベース!$N$2:$N$3396),"",INDEX(データベース!$A$2:$L$3400,MATCH(施設パスワード送付!$L37,データベース!$N$2:$N$3400,0),MATCH(施設パスワード送付!J$20,データベース!$A$1:$L$1,0)))</f>
        <v/>
      </c>
      <c r="K37" s="6" t="str">
        <f>IF($L37&gt;MAX(データベース!$N$2:$N$3396),"",INDEX(データベース!$A$2:$L$3400,MATCH(施設パスワード送付!$L37,データベース!$N$2:$N$3400,0),MATCH(施設パスワード送付!K$20,データベース!$A$1:$L$1,0)))</f>
        <v/>
      </c>
      <c r="L37" s="12">
        <v>17</v>
      </c>
      <c r="M37" s="35"/>
      <c r="N37" s="13"/>
      <c r="O37" s="12"/>
      <c r="P37" s="35"/>
    </row>
    <row r="38" spans="1:16" ht="18.75" customHeight="1">
      <c r="A38"/>
      <c r="B38" s="17" t="str">
        <f>IF($L38&gt;MAX(データベース!$N$2:$N$3396),"",INDEX(データベース!$A$2:$L$3400,MATCH(施設パスワード送付!$L38,データベース!$N$2:$N$3400,0),MATCH(施設パスワード送付!B$20,データベース!$A$1:$L$1,0)))</f>
        <v/>
      </c>
      <c r="C38" s="6" t="str">
        <f>IF($L38&gt;MAX(データベース!$N$2:$N$3396),"",INDEX(データベース!$A$2:$L$3400,MATCH(施設パスワード送付!$L38,データベース!$N$2:$N$3400,0),MATCH(施設パスワード送付!C$20,データベース!$A$1:$L$1,0)))</f>
        <v/>
      </c>
      <c r="D38" s="6" t="str">
        <f>IF($L38&gt;MAX(データベース!$N$2:$N$3396),"",INDEX(データベース!$A$2:$L$3400,MATCH(施設パスワード送付!$L38,データベース!$N$2:$N$3400,0),MATCH(施設パスワード送付!D$20,データベース!$A$1:$L$1,0)))</f>
        <v/>
      </c>
      <c r="E38" s="11" t="str">
        <f>IF($L38&gt;MAX(データベース!$N$2:$N$3396),"",INDEX(データベース!$A$2:$L$3400,MATCH(施設パスワード送付!$L38,データベース!$N$2:$N$3400,0),MATCH(施設パスワード送付!E$20,データベース!$A$1:$L$1,0)))</f>
        <v/>
      </c>
      <c r="F38" s="6" t="str">
        <f>IF($L38&gt;MAX(データベース!$N$2:$N$3396),"",INDEX(データベース!$A$2:$L$3400,MATCH(施設パスワード送付!$L38,データベース!$N$2:$N$3400,0),MATCH(施設パスワード送付!F$20,データベース!$A$1:$L$1,0)))</f>
        <v/>
      </c>
      <c r="G38" s="6" t="str">
        <f>IF($L38&gt;MAX(データベース!$N$2:$N$3396),"",INDEX(データベース!$A$2:$L$3400,MATCH(施設パスワード送付!$L38,データベース!$N$2:$N$3400,0),MATCH(施設パスワード送付!G$20,データベース!$A$1:$L$1,0)))</f>
        <v/>
      </c>
      <c r="H38" s="6" t="str">
        <f>IF($L38&gt;MAX(データベース!$N$2:$N$3396),"",INDEX(データベース!$A$2:$L$3400,MATCH(施設パスワード送付!$L38,データベース!$N$2:$N$3400,0),MATCH(施設パスワード送付!H$20,データベース!$A$1:$L$1,0)))</f>
        <v/>
      </c>
      <c r="I38" s="6" t="str">
        <f>IF($L38&gt;MAX(データベース!$N$2:$N$3396),"",INDEX(データベース!$A$2:$L$3400,MATCH(施設パスワード送付!$L38,データベース!$N$2:$N$3400,0),MATCH(施設パスワード送付!I$20,データベース!$A$1:$L$1,0)))</f>
        <v/>
      </c>
      <c r="J38" s="6" t="str">
        <f>IF($L38&gt;MAX(データベース!$N$2:$N$3396),"",INDEX(データベース!$A$2:$L$3400,MATCH(施設パスワード送付!$L38,データベース!$N$2:$N$3400,0),MATCH(施設パスワード送付!J$20,データベース!$A$1:$L$1,0)))</f>
        <v/>
      </c>
      <c r="K38" s="6" t="str">
        <f>IF($L38&gt;MAX(データベース!$N$2:$N$3396),"",INDEX(データベース!$A$2:$L$3400,MATCH(施設パスワード送付!$L38,データベース!$N$2:$N$3400,0),MATCH(施設パスワード送付!K$20,データベース!$A$1:$L$1,0)))</f>
        <v/>
      </c>
      <c r="L38" s="12">
        <v>18</v>
      </c>
      <c r="M38" s="35"/>
      <c r="N38" s="13"/>
      <c r="O38" s="12"/>
      <c r="P38" s="35"/>
    </row>
    <row r="39" spans="1:16" ht="18.75" customHeight="1">
      <c r="A39"/>
      <c r="B39" s="17" t="str">
        <f>IF($L39&gt;MAX(データベース!$N$2:$N$3396),"",INDEX(データベース!$A$2:$L$3400,MATCH(施設パスワード送付!$L39,データベース!$N$2:$N$3400,0),MATCH(施設パスワード送付!B$20,データベース!$A$1:$L$1,0)))</f>
        <v/>
      </c>
      <c r="C39" s="6" t="str">
        <f>IF($L39&gt;MAX(データベース!$N$2:$N$3396),"",INDEX(データベース!$A$2:$L$3400,MATCH(施設パスワード送付!$L39,データベース!$N$2:$N$3400,0),MATCH(施設パスワード送付!C$20,データベース!$A$1:$L$1,0)))</f>
        <v/>
      </c>
      <c r="D39" s="6" t="str">
        <f>IF($L39&gt;MAX(データベース!$N$2:$N$3396),"",INDEX(データベース!$A$2:$L$3400,MATCH(施設パスワード送付!$L39,データベース!$N$2:$N$3400,0),MATCH(施設パスワード送付!D$20,データベース!$A$1:$L$1,0)))</f>
        <v/>
      </c>
      <c r="E39" s="11" t="str">
        <f>IF($L39&gt;MAX(データベース!$N$2:$N$3396),"",INDEX(データベース!$A$2:$L$3400,MATCH(施設パスワード送付!$L39,データベース!$N$2:$N$3400,0),MATCH(施設パスワード送付!E$20,データベース!$A$1:$L$1,0)))</f>
        <v/>
      </c>
      <c r="F39" s="6" t="str">
        <f>IF($L39&gt;MAX(データベース!$N$2:$N$3396),"",INDEX(データベース!$A$2:$L$3400,MATCH(施設パスワード送付!$L39,データベース!$N$2:$N$3400,0),MATCH(施設パスワード送付!F$20,データベース!$A$1:$L$1,0)))</f>
        <v/>
      </c>
      <c r="G39" s="6" t="str">
        <f>IF($L39&gt;MAX(データベース!$N$2:$N$3396),"",INDEX(データベース!$A$2:$L$3400,MATCH(施設パスワード送付!$L39,データベース!$N$2:$N$3400,0),MATCH(施設パスワード送付!G$20,データベース!$A$1:$L$1,0)))</f>
        <v/>
      </c>
      <c r="H39" s="6" t="str">
        <f>IF($L39&gt;MAX(データベース!$N$2:$N$3396),"",INDEX(データベース!$A$2:$L$3400,MATCH(施設パスワード送付!$L39,データベース!$N$2:$N$3400,0),MATCH(施設パスワード送付!H$20,データベース!$A$1:$L$1,0)))</f>
        <v/>
      </c>
      <c r="I39" s="6" t="str">
        <f>IF($L39&gt;MAX(データベース!$N$2:$N$3396),"",INDEX(データベース!$A$2:$L$3400,MATCH(施設パスワード送付!$L39,データベース!$N$2:$N$3400,0),MATCH(施設パスワード送付!I$20,データベース!$A$1:$L$1,0)))</f>
        <v/>
      </c>
      <c r="J39" s="6" t="str">
        <f>IF($L39&gt;MAX(データベース!$N$2:$N$3396),"",INDEX(データベース!$A$2:$L$3400,MATCH(施設パスワード送付!$L39,データベース!$N$2:$N$3400,0),MATCH(施設パスワード送付!J$20,データベース!$A$1:$L$1,0)))</f>
        <v/>
      </c>
      <c r="K39" s="6" t="str">
        <f>IF($L39&gt;MAX(データベース!$N$2:$N$3396),"",INDEX(データベース!$A$2:$L$3400,MATCH(施設パスワード送付!$L39,データベース!$N$2:$N$3400,0),MATCH(施設パスワード送付!K$20,データベース!$A$1:$L$1,0)))</f>
        <v/>
      </c>
      <c r="L39" s="12">
        <v>19</v>
      </c>
      <c r="M39" s="35"/>
      <c r="N39" s="13"/>
      <c r="O39" s="12"/>
      <c r="P39" s="35"/>
    </row>
    <row r="40" spans="1:16" ht="18.75" customHeight="1">
      <c r="A40"/>
      <c r="B40" s="17" t="str">
        <f>IF($L40&gt;MAX(データベース!$N$2:$N$3396),"",INDEX(データベース!$A$2:$L$3400,MATCH(施設パスワード送付!$L40,データベース!$N$2:$N$3400,0),MATCH(施設パスワード送付!B$20,データベース!$A$1:$L$1,0)))</f>
        <v/>
      </c>
      <c r="C40" s="6" t="str">
        <f>IF($L40&gt;MAX(データベース!$N$2:$N$3396),"",INDEX(データベース!$A$2:$L$3400,MATCH(施設パスワード送付!$L40,データベース!$N$2:$N$3400,0),MATCH(施設パスワード送付!C$20,データベース!$A$1:$L$1,0)))</f>
        <v/>
      </c>
      <c r="D40" s="6" t="str">
        <f>IF($L40&gt;MAX(データベース!$N$2:$N$3396),"",INDEX(データベース!$A$2:$L$3400,MATCH(施設パスワード送付!$L40,データベース!$N$2:$N$3400,0),MATCH(施設パスワード送付!D$20,データベース!$A$1:$L$1,0)))</f>
        <v/>
      </c>
      <c r="E40" s="11" t="str">
        <f>IF($L40&gt;MAX(データベース!$N$2:$N$3396),"",INDEX(データベース!$A$2:$L$3400,MATCH(施設パスワード送付!$L40,データベース!$N$2:$N$3400,0),MATCH(施設パスワード送付!E$20,データベース!$A$1:$L$1,0)))</f>
        <v/>
      </c>
      <c r="F40" s="6" t="str">
        <f>IF($L40&gt;MAX(データベース!$N$2:$N$3396),"",INDEX(データベース!$A$2:$L$3400,MATCH(施設パスワード送付!$L40,データベース!$N$2:$N$3400,0),MATCH(施設パスワード送付!F$20,データベース!$A$1:$L$1,0)))</f>
        <v/>
      </c>
      <c r="G40" s="6" t="str">
        <f>IF($L40&gt;MAX(データベース!$N$2:$N$3396),"",INDEX(データベース!$A$2:$L$3400,MATCH(施設パスワード送付!$L40,データベース!$N$2:$N$3400,0),MATCH(施設パスワード送付!G$20,データベース!$A$1:$L$1,0)))</f>
        <v/>
      </c>
      <c r="H40" s="6" t="str">
        <f>IF($L40&gt;MAX(データベース!$N$2:$N$3396),"",INDEX(データベース!$A$2:$L$3400,MATCH(施設パスワード送付!$L40,データベース!$N$2:$N$3400,0),MATCH(施設パスワード送付!H$20,データベース!$A$1:$L$1,0)))</f>
        <v/>
      </c>
      <c r="I40" s="6" t="str">
        <f>IF($L40&gt;MAX(データベース!$N$2:$N$3396),"",INDEX(データベース!$A$2:$L$3400,MATCH(施設パスワード送付!$L40,データベース!$N$2:$N$3400,0),MATCH(施設パスワード送付!I$20,データベース!$A$1:$L$1,0)))</f>
        <v/>
      </c>
      <c r="J40" s="6" t="str">
        <f>IF($L40&gt;MAX(データベース!$N$2:$N$3396),"",INDEX(データベース!$A$2:$L$3400,MATCH(施設パスワード送付!$L40,データベース!$N$2:$N$3400,0),MATCH(施設パスワード送付!J$20,データベース!$A$1:$L$1,0)))</f>
        <v/>
      </c>
      <c r="K40" s="6" t="str">
        <f>IF($L40&gt;MAX(データベース!$N$2:$N$3396),"",INDEX(データベース!$A$2:$L$3400,MATCH(施設パスワード送付!$L40,データベース!$N$2:$N$3400,0),MATCH(施設パスワード送付!K$20,データベース!$A$1:$L$1,0)))</f>
        <v/>
      </c>
      <c r="L40" s="12">
        <v>20</v>
      </c>
      <c r="M40" s="35"/>
      <c r="N40" s="13"/>
      <c r="O40" s="12"/>
      <c r="P40" s="35"/>
    </row>
    <row r="41" spans="1:16" ht="18.75" customHeight="1">
      <c r="A41"/>
      <c r="B41" s="17" t="str">
        <f>IF($L41&gt;MAX(データベース!$N$2:$N$3396),"",INDEX(データベース!$A$2:$L$3400,MATCH(施設パスワード送付!$L41,データベース!$N$2:$N$3400,0),MATCH(施設パスワード送付!B$20,データベース!$A$1:$L$1,0)))</f>
        <v/>
      </c>
      <c r="C41" s="6" t="str">
        <f>IF($L41&gt;MAX(データベース!$N$2:$N$3396),"",INDEX(データベース!$A$2:$L$3400,MATCH(施設パスワード送付!$L41,データベース!$N$2:$N$3400,0),MATCH(施設パスワード送付!C$20,データベース!$A$1:$L$1,0)))</f>
        <v/>
      </c>
      <c r="D41" s="6" t="str">
        <f>IF($L41&gt;MAX(データベース!$N$2:$N$3396),"",INDEX(データベース!$A$2:$L$3400,MATCH(施設パスワード送付!$L41,データベース!$N$2:$N$3400,0),MATCH(施設パスワード送付!D$20,データベース!$A$1:$L$1,0)))</f>
        <v/>
      </c>
      <c r="E41" s="11" t="str">
        <f>IF($L41&gt;MAX(データベース!$N$2:$N$3396),"",INDEX(データベース!$A$2:$L$3400,MATCH(施設パスワード送付!$L41,データベース!$N$2:$N$3400,0),MATCH(施設パスワード送付!E$20,データベース!$A$1:$L$1,0)))</f>
        <v/>
      </c>
      <c r="F41" s="6" t="str">
        <f>IF($L41&gt;MAX(データベース!$N$2:$N$3396),"",INDEX(データベース!$A$2:$L$3400,MATCH(施設パスワード送付!$L41,データベース!$N$2:$N$3400,0),MATCH(施設パスワード送付!F$20,データベース!$A$1:$L$1,0)))</f>
        <v/>
      </c>
      <c r="G41" s="6" t="str">
        <f>IF($L41&gt;MAX(データベース!$N$2:$N$3396),"",INDEX(データベース!$A$2:$L$3400,MATCH(施設パスワード送付!$L41,データベース!$N$2:$N$3400,0),MATCH(施設パスワード送付!G$20,データベース!$A$1:$L$1,0)))</f>
        <v/>
      </c>
      <c r="H41" s="6" t="str">
        <f>IF($L41&gt;MAX(データベース!$N$2:$N$3396),"",INDEX(データベース!$A$2:$L$3400,MATCH(施設パスワード送付!$L41,データベース!$N$2:$N$3400,0),MATCH(施設パスワード送付!H$20,データベース!$A$1:$L$1,0)))</f>
        <v/>
      </c>
      <c r="I41" s="6" t="str">
        <f>IF($L41&gt;MAX(データベース!$N$2:$N$3396),"",INDEX(データベース!$A$2:$L$3400,MATCH(施設パスワード送付!$L41,データベース!$N$2:$N$3400,0),MATCH(施設パスワード送付!I$20,データベース!$A$1:$L$1,0)))</f>
        <v/>
      </c>
      <c r="J41" s="6" t="str">
        <f>IF($L41&gt;MAX(データベース!$N$2:$N$3396),"",INDEX(データベース!$A$2:$L$3400,MATCH(施設パスワード送付!$L41,データベース!$N$2:$N$3400,0),MATCH(施設パスワード送付!J$20,データベース!$A$1:$L$1,0)))</f>
        <v/>
      </c>
      <c r="K41" s="6" t="str">
        <f>IF($L41&gt;MAX(データベース!$N$2:$N$3396),"",INDEX(データベース!$A$2:$L$3400,MATCH(施設パスワード送付!$L41,データベース!$N$2:$N$3400,0),MATCH(施設パスワード送付!K$20,データベース!$A$1:$L$1,0)))</f>
        <v/>
      </c>
      <c r="L41" s="12">
        <v>21</v>
      </c>
      <c r="M41" s="35"/>
      <c r="N41" s="13"/>
      <c r="O41" s="12"/>
      <c r="P41" s="35"/>
    </row>
    <row r="42" spans="1:16" ht="18.75" customHeight="1">
      <c r="A42"/>
      <c r="B42" s="17" t="str">
        <f>IF($L42&gt;MAX(データベース!$N$2:$N$3396),"",INDEX(データベース!$A$2:$L$3400,MATCH(施設パスワード送付!$L42,データベース!$N$2:$N$3400,0),MATCH(施設パスワード送付!B$20,データベース!$A$1:$L$1,0)))</f>
        <v/>
      </c>
      <c r="C42" s="6" t="str">
        <f>IF($L42&gt;MAX(データベース!$N$2:$N$3396),"",INDEX(データベース!$A$2:$L$3400,MATCH(施設パスワード送付!$L42,データベース!$N$2:$N$3400,0),MATCH(施設パスワード送付!C$20,データベース!$A$1:$L$1,0)))</f>
        <v/>
      </c>
      <c r="D42" s="6" t="str">
        <f>IF($L42&gt;MAX(データベース!$N$2:$N$3396),"",INDEX(データベース!$A$2:$L$3400,MATCH(施設パスワード送付!$L42,データベース!$N$2:$N$3400,0),MATCH(施設パスワード送付!D$20,データベース!$A$1:$L$1,0)))</f>
        <v/>
      </c>
      <c r="E42" s="11" t="str">
        <f>IF($L42&gt;MAX(データベース!$N$2:$N$3396),"",INDEX(データベース!$A$2:$L$3400,MATCH(施設パスワード送付!$L42,データベース!$N$2:$N$3400,0),MATCH(施設パスワード送付!E$20,データベース!$A$1:$L$1,0)))</f>
        <v/>
      </c>
      <c r="F42" s="6" t="str">
        <f>IF($L42&gt;MAX(データベース!$N$2:$N$3396),"",INDEX(データベース!$A$2:$L$3400,MATCH(施設パスワード送付!$L42,データベース!$N$2:$N$3400,0),MATCH(施設パスワード送付!F$20,データベース!$A$1:$L$1,0)))</f>
        <v/>
      </c>
      <c r="G42" s="6" t="str">
        <f>IF($L42&gt;MAX(データベース!$N$2:$N$3396),"",INDEX(データベース!$A$2:$L$3400,MATCH(施設パスワード送付!$L42,データベース!$N$2:$N$3400,0),MATCH(施設パスワード送付!G$20,データベース!$A$1:$L$1,0)))</f>
        <v/>
      </c>
      <c r="H42" s="6" t="str">
        <f>IF($L42&gt;MAX(データベース!$N$2:$N$3396),"",INDEX(データベース!$A$2:$L$3400,MATCH(施設パスワード送付!$L42,データベース!$N$2:$N$3400,0),MATCH(施設パスワード送付!H$20,データベース!$A$1:$L$1,0)))</f>
        <v/>
      </c>
      <c r="I42" s="6" t="str">
        <f>IF($L42&gt;MAX(データベース!$N$2:$N$3396),"",INDEX(データベース!$A$2:$L$3400,MATCH(施設パスワード送付!$L42,データベース!$N$2:$N$3400,0),MATCH(施設パスワード送付!I$20,データベース!$A$1:$L$1,0)))</f>
        <v/>
      </c>
      <c r="J42" s="6" t="str">
        <f>IF($L42&gt;MAX(データベース!$N$2:$N$3396),"",INDEX(データベース!$A$2:$L$3400,MATCH(施設パスワード送付!$L42,データベース!$N$2:$N$3400,0),MATCH(施設パスワード送付!J$20,データベース!$A$1:$L$1,0)))</f>
        <v/>
      </c>
      <c r="K42" s="6" t="str">
        <f>IF($L42&gt;MAX(データベース!$N$2:$N$3396),"",INDEX(データベース!$A$2:$L$3400,MATCH(施設パスワード送付!$L42,データベース!$N$2:$N$3400,0),MATCH(施設パスワード送付!K$20,データベース!$A$1:$L$1,0)))</f>
        <v/>
      </c>
      <c r="L42" s="12">
        <v>22</v>
      </c>
      <c r="M42" s="35"/>
      <c r="N42" s="13"/>
      <c r="O42" s="12"/>
      <c r="P42" s="35"/>
    </row>
    <row r="43" spans="1:16" ht="18.75" customHeight="1">
      <c r="A43"/>
      <c r="B43" s="17" t="str">
        <f>IF($L43&gt;MAX(データベース!$N$2:$N$3396),"",INDEX(データベース!$A$2:$L$3400,MATCH(施設パスワード送付!$L43,データベース!$N$2:$N$3400,0),MATCH(施設パスワード送付!B$20,データベース!$A$1:$L$1,0)))</f>
        <v/>
      </c>
      <c r="C43" s="6" t="str">
        <f>IF($L43&gt;MAX(データベース!$N$2:$N$3396),"",INDEX(データベース!$A$2:$L$3400,MATCH(施設パスワード送付!$L43,データベース!$N$2:$N$3400,0),MATCH(施設パスワード送付!C$20,データベース!$A$1:$L$1,0)))</f>
        <v/>
      </c>
      <c r="D43" s="6" t="str">
        <f>IF($L43&gt;MAX(データベース!$N$2:$N$3396),"",INDEX(データベース!$A$2:$L$3400,MATCH(施設パスワード送付!$L43,データベース!$N$2:$N$3400,0),MATCH(施設パスワード送付!D$20,データベース!$A$1:$L$1,0)))</f>
        <v/>
      </c>
      <c r="E43" s="11" t="str">
        <f>IF($L43&gt;MAX(データベース!$N$2:$N$3396),"",INDEX(データベース!$A$2:$L$3400,MATCH(施設パスワード送付!$L43,データベース!$N$2:$N$3400,0),MATCH(施設パスワード送付!E$20,データベース!$A$1:$L$1,0)))</f>
        <v/>
      </c>
      <c r="F43" s="6" t="str">
        <f>IF($L43&gt;MAX(データベース!$N$2:$N$3396),"",INDEX(データベース!$A$2:$L$3400,MATCH(施設パスワード送付!$L43,データベース!$N$2:$N$3400,0),MATCH(施設パスワード送付!F$20,データベース!$A$1:$L$1,0)))</f>
        <v/>
      </c>
      <c r="G43" s="6" t="str">
        <f>IF($L43&gt;MAX(データベース!$N$2:$N$3396),"",INDEX(データベース!$A$2:$L$3400,MATCH(施設パスワード送付!$L43,データベース!$N$2:$N$3400,0),MATCH(施設パスワード送付!G$20,データベース!$A$1:$L$1,0)))</f>
        <v/>
      </c>
      <c r="H43" s="6" t="str">
        <f>IF($L43&gt;MAX(データベース!$N$2:$N$3396),"",INDEX(データベース!$A$2:$L$3400,MATCH(施設パスワード送付!$L43,データベース!$N$2:$N$3400,0),MATCH(施設パスワード送付!H$20,データベース!$A$1:$L$1,0)))</f>
        <v/>
      </c>
      <c r="I43" s="6" t="str">
        <f>IF($L43&gt;MAX(データベース!$N$2:$N$3396),"",INDEX(データベース!$A$2:$L$3400,MATCH(施設パスワード送付!$L43,データベース!$N$2:$N$3400,0),MATCH(施設パスワード送付!I$20,データベース!$A$1:$L$1,0)))</f>
        <v/>
      </c>
      <c r="J43" s="6" t="str">
        <f>IF($L43&gt;MAX(データベース!$N$2:$N$3396),"",INDEX(データベース!$A$2:$L$3400,MATCH(施設パスワード送付!$L43,データベース!$N$2:$N$3400,0),MATCH(施設パスワード送付!J$20,データベース!$A$1:$L$1,0)))</f>
        <v/>
      </c>
      <c r="K43" s="6" t="str">
        <f>IF($L43&gt;MAX(データベース!$N$2:$N$3396),"",INDEX(データベース!$A$2:$L$3400,MATCH(施設パスワード送付!$L43,データベース!$N$2:$N$3400,0),MATCH(施設パスワード送付!K$20,データベース!$A$1:$L$1,0)))</f>
        <v/>
      </c>
      <c r="L43" s="12">
        <v>23</v>
      </c>
      <c r="M43" s="35"/>
      <c r="N43" s="13"/>
      <c r="O43" s="12"/>
      <c r="P43" s="35"/>
    </row>
    <row r="44" spans="1:16" ht="18.75" customHeight="1">
      <c r="A44"/>
      <c r="B44" s="17" t="str">
        <f>IF($L44&gt;MAX(データベース!$N$2:$N$3396),"",INDEX(データベース!$A$2:$L$3400,MATCH(施設パスワード送付!$L44,データベース!$N$2:$N$3400,0),MATCH(施設パスワード送付!B$20,データベース!$A$1:$L$1,0)))</f>
        <v/>
      </c>
      <c r="C44" s="6" t="str">
        <f>IF($L44&gt;MAX(データベース!$N$2:$N$3396),"",INDEX(データベース!$A$2:$L$3400,MATCH(施設パスワード送付!$L44,データベース!$N$2:$N$3400,0),MATCH(施設パスワード送付!C$20,データベース!$A$1:$L$1,0)))</f>
        <v/>
      </c>
      <c r="D44" s="6" t="str">
        <f>IF($L44&gt;MAX(データベース!$N$2:$N$3396),"",INDEX(データベース!$A$2:$L$3400,MATCH(施設パスワード送付!$L44,データベース!$N$2:$N$3400,0),MATCH(施設パスワード送付!D$20,データベース!$A$1:$L$1,0)))</f>
        <v/>
      </c>
      <c r="E44" s="11" t="str">
        <f>IF($L44&gt;MAX(データベース!$N$2:$N$3396),"",INDEX(データベース!$A$2:$L$3400,MATCH(施設パスワード送付!$L44,データベース!$N$2:$N$3400,0),MATCH(施設パスワード送付!E$20,データベース!$A$1:$L$1,0)))</f>
        <v/>
      </c>
      <c r="F44" s="6" t="str">
        <f>IF($L44&gt;MAX(データベース!$N$2:$N$3396),"",INDEX(データベース!$A$2:$L$3400,MATCH(施設パスワード送付!$L44,データベース!$N$2:$N$3400,0),MATCH(施設パスワード送付!F$20,データベース!$A$1:$L$1,0)))</f>
        <v/>
      </c>
      <c r="G44" s="6" t="str">
        <f>IF($L44&gt;MAX(データベース!$N$2:$N$3396),"",INDEX(データベース!$A$2:$L$3400,MATCH(施設パスワード送付!$L44,データベース!$N$2:$N$3400,0),MATCH(施設パスワード送付!G$20,データベース!$A$1:$L$1,0)))</f>
        <v/>
      </c>
      <c r="H44" s="6" t="str">
        <f>IF($L44&gt;MAX(データベース!$N$2:$N$3396),"",INDEX(データベース!$A$2:$L$3400,MATCH(施設パスワード送付!$L44,データベース!$N$2:$N$3400,0),MATCH(施設パスワード送付!H$20,データベース!$A$1:$L$1,0)))</f>
        <v/>
      </c>
      <c r="I44" s="6" t="str">
        <f>IF($L44&gt;MAX(データベース!$N$2:$N$3396),"",INDEX(データベース!$A$2:$L$3400,MATCH(施設パスワード送付!$L44,データベース!$N$2:$N$3400,0),MATCH(施設パスワード送付!I$20,データベース!$A$1:$L$1,0)))</f>
        <v/>
      </c>
      <c r="J44" s="6" t="str">
        <f>IF($L44&gt;MAX(データベース!$N$2:$N$3396),"",INDEX(データベース!$A$2:$L$3400,MATCH(施設パスワード送付!$L44,データベース!$N$2:$N$3400,0),MATCH(施設パスワード送付!J$20,データベース!$A$1:$L$1,0)))</f>
        <v/>
      </c>
      <c r="K44" s="6" t="str">
        <f>IF($L44&gt;MAX(データベース!$N$2:$N$3396),"",INDEX(データベース!$A$2:$L$3400,MATCH(施設パスワード送付!$L44,データベース!$N$2:$N$3400,0),MATCH(施設パスワード送付!K$20,データベース!$A$1:$L$1,0)))</f>
        <v/>
      </c>
      <c r="L44" s="12">
        <v>24</v>
      </c>
      <c r="M44" s="35"/>
      <c r="N44" s="13"/>
      <c r="O44" s="12"/>
      <c r="P44" s="35"/>
    </row>
    <row r="45" spans="1:16" ht="18.75" customHeight="1">
      <c r="A45"/>
      <c r="B45" s="17" t="str">
        <f>IF($L45&gt;MAX(データベース!$N$2:$N$3396),"",INDEX(データベース!$A$2:$L$3400,MATCH(施設パスワード送付!$L45,データベース!$N$2:$N$3400,0),MATCH(施設パスワード送付!B$20,データベース!$A$1:$L$1,0)))</f>
        <v/>
      </c>
      <c r="C45" s="6" t="str">
        <f>IF($L45&gt;MAX(データベース!$N$2:$N$3396),"",INDEX(データベース!$A$2:$L$3400,MATCH(施設パスワード送付!$L45,データベース!$N$2:$N$3400,0),MATCH(施設パスワード送付!C$20,データベース!$A$1:$L$1,0)))</f>
        <v/>
      </c>
      <c r="D45" s="6" t="str">
        <f>IF($L45&gt;MAX(データベース!$N$2:$N$3396),"",INDEX(データベース!$A$2:$L$3400,MATCH(施設パスワード送付!$L45,データベース!$N$2:$N$3400,0),MATCH(施設パスワード送付!D$20,データベース!$A$1:$L$1,0)))</f>
        <v/>
      </c>
      <c r="E45" s="11" t="str">
        <f>IF($L45&gt;MAX(データベース!$N$2:$N$3396),"",INDEX(データベース!$A$2:$L$3400,MATCH(施設パスワード送付!$L45,データベース!$N$2:$N$3400,0),MATCH(施設パスワード送付!E$20,データベース!$A$1:$L$1,0)))</f>
        <v/>
      </c>
      <c r="F45" s="6" t="str">
        <f>IF($L45&gt;MAX(データベース!$N$2:$N$3396),"",INDEX(データベース!$A$2:$L$3400,MATCH(施設パスワード送付!$L45,データベース!$N$2:$N$3400,0),MATCH(施設パスワード送付!F$20,データベース!$A$1:$L$1,0)))</f>
        <v/>
      </c>
      <c r="G45" s="6" t="str">
        <f>IF($L45&gt;MAX(データベース!$N$2:$N$3396),"",INDEX(データベース!$A$2:$L$3400,MATCH(施設パスワード送付!$L45,データベース!$N$2:$N$3400,0),MATCH(施設パスワード送付!G$20,データベース!$A$1:$L$1,0)))</f>
        <v/>
      </c>
      <c r="H45" s="6" t="str">
        <f>IF($L45&gt;MAX(データベース!$N$2:$N$3396),"",INDEX(データベース!$A$2:$L$3400,MATCH(施設パスワード送付!$L45,データベース!$N$2:$N$3400,0),MATCH(施設パスワード送付!H$20,データベース!$A$1:$L$1,0)))</f>
        <v/>
      </c>
      <c r="I45" s="6" t="str">
        <f>IF($L45&gt;MAX(データベース!$N$2:$N$3396),"",INDEX(データベース!$A$2:$L$3400,MATCH(施設パスワード送付!$L45,データベース!$N$2:$N$3400,0),MATCH(施設パスワード送付!I$20,データベース!$A$1:$L$1,0)))</f>
        <v/>
      </c>
      <c r="J45" s="6" t="str">
        <f>IF($L45&gt;MAX(データベース!$N$2:$N$3396),"",INDEX(データベース!$A$2:$L$3400,MATCH(施設パスワード送付!$L45,データベース!$N$2:$N$3400,0),MATCH(施設パスワード送付!J$20,データベース!$A$1:$L$1,0)))</f>
        <v/>
      </c>
      <c r="K45" s="6" t="str">
        <f>IF($L45&gt;MAX(データベース!$N$2:$N$3396),"",INDEX(データベース!$A$2:$L$3400,MATCH(施設パスワード送付!$L45,データベース!$N$2:$N$3400,0),MATCH(施設パスワード送付!K$20,データベース!$A$1:$L$1,0)))</f>
        <v/>
      </c>
      <c r="L45" s="12">
        <v>25</v>
      </c>
      <c r="M45" s="35"/>
      <c r="N45" s="13"/>
      <c r="O45" s="12"/>
      <c r="P45" s="35"/>
    </row>
    <row r="46" spans="1:16" ht="18.75" customHeight="1">
      <c r="A46"/>
      <c r="B46" s="17" t="str">
        <f>IF($L46&gt;MAX(データベース!$N$2:$N$3396),"",INDEX(データベース!$A$2:$L$3400,MATCH(施設パスワード送付!$L46,データベース!$N$2:$N$3400,0),MATCH(施設パスワード送付!B$20,データベース!$A$1:$L$1,0)))</f>
        <v/>
      </c>
      <c r="C46" s="6" t="str">
        <f>IF($L46&gt;MAX(データベース!$N$2:$N$3396),"",INDEX(データベース!$A$2:$L$3400,MATCH(施設パスワード送付!$L46,データベース!$N$2:$N$3400,0),MATCH(施設パスワード送付!C$20,データベース!$A$1:$L$1,0)))</f>
        <v/>
      </c>
      <c r="D46" s="6" t="str">
        <f>IF($L46&gt;MAX(データベース!$N$2:$N$3396),"",INDEX(データベース!$A$2:$L$3400,MATCH(施設パスワード送付!$L46,データベース!$N$2:$N$3400,0),MATCH(施設パスワード送付!D$20,データベース!$A$1:$L$1,0)))</f>
        <v/>
      </c>
      <c r="E46" s="11" t="str">
        <f>IF($L46&gt;MAX(データベース!$N$2:$N$3396),"",INDEX(データベース!$A$2:$L$3400,MATCH(施設パスワード送付!$L46,データベース!$N$2:$N$3400,0),MATCH(施設パスワード送付!E$20,データベース!$A$1:$L$1,0)))</f>
        <v/>
      </c>
      <c r="F46" s="6" t="str">
        <f>IF($L46&gt;MAX(データベース!$N$2:$N$3396),"",INDEX(データベース!$A$2:$L$3400,MATCH(施設パスワード送付!$L46,データベース!$N$2:$N$3400,0),MATCH(施設パスワード送付!F$20,データベース!$A$1:$L$1,0)))</f>
        <v/>
      </c>
      <c r="G46" s="6" t="str">
        <f>IF($L46&gt;MAX(データベース!$N$2:$N$3396),"",INDEX(データベース!$A$2:$L$3400,MATCH(施設パスワード送付!$L46,データベース!$N$2:$N$3400,0),MATCH(施設パスワード送付!G$20,データベース!$A$1:$L$1,0)))</f>
        <v/>
      </c>
      <c r="H46" s="6" t="str">
        <f>IF($L46&gt;MAX(データベース!$N$2:$N$3396),"",INDEX(データベース!$A$2:$L$3400,MATCH(施設パスワード送付!$L46,データベース!$N$2:$N$3400,0),MATCH(施設パスワード送付!H$20,データベース!$A$1:$L$1,0)))</f>
        <v/>
      </c>
      <c r="I46" s="6" t="str">
        <f>IF($L46&gt;MAX(データベース!$N$2:$N$3396),"",INDEX(データベース!$A$2:$L$3400,MATCH(施設パスワード送付!$L46,データベース!$N$2:$N$3400,0),MATCH(施設パスワード送付!I$20,データベース!$A$1:$L$1,0)))</f>
        <v/>
      </c>
      <c r="J46" s="6" t="str">
        <f>IF($L46&gt;MAX(データベース!$N$2:$N$3396),"",INDEX(データベース!$A$2:$L$3400,MATCH(施設パスワード送付!$L46,データベース!$N$2:$N$3400,0),MATCH(施設パスワード送付!J$20,データベース!$A$1:$L$1,0)))</f>
        <v/>
      </c>
      <c r="K46" s="6" t="str">
        <f>IF($L46&gt;MAX(データベース!$N$2:$N$3396),"",INDEX(データベース!$A$2:$L$3400,MATCH(施設パスワード送付!$L46,データベース!$N$2:$N$3400,0),MATCH(施設パスワード送付!K$20,データベース!$A$1:$L$1,0)))</f>
        <v/>
      </c>
      <c r="L46" s="12">
        <v>26</v>
      </c>
      <c r="M46" s="35"/>
      <c r="N46" s="13"/>
      <c r="O46" s="12"/>
      <c r="P46" s="35"/>
    </row>
    <row r="47" spans="1:16" ht="18.75" customHeight="1">
      <c r="A47"/>
      <c r="B47" s="17" t="str">
        <f>IF($L47&gt;MAX(データベース!$N$2:$N$3396),"",INDEX(データベース!$A$2:$L$3400,MATCH(施設パスワード送付!$L47,データベース!$N$2:$N$3400,0),MATCH(施設パスワード送付!B$20,データベース!$A$1:$L$1,0)))</f>
        <v/>
      </c>
      <c r="C47" s="6" t="str">
        <f>IF($L47&gt;MAX(データベース!$N$2:$N$3396),"",INDEX(データベース!$A$2:$L$3400,MATCH(施設パスワード送付!$L47,データベース!$N$2:$N$3400,0),MATCH(施設パスワード送付!C$20,データベース!$A$1:$L$1,0)))</f>
        <v/>
      </c>
      <c r="D47" s="6" t="str">
        <f>IF($L47&gt;MAX(データベース!$N$2:$N$3396),"",INDEX(データベース!$A$2:$L$3400,MATCH(施設パスワード送付!$L47,データベース!$N$2:$N$3400,0),MATCH(施設パスワード送付!D$20,データベース!$A$1:$L$1,0)))</f>
        <v/>
      </c>
      <c r="E47" s="11" t="str">
        <f>IF($L47&gt;MAX(データベース!$N$2:$N$3396),"",INDEX(データベース!$A$2:$L$3400,MATCH(施設パスワード送付!$L47,データベース!$N$2:$N$3400,0),MATCH(施設パスワード送付!E$20,データベース!$A$1:$L$1,0)))</f>
        <v/>
      </c>
      <c r="F47" s="6" t="str">
        <f>IF($L47&gt;MAX(データベース!$N$2:$N$3396),"",INDEX(データベース!$A$2:$L$3400,MATCH(施設パスワード送付!$L47,データベース!$N$2:$N$3400,0),MATCH(施設パスワード送付!F$20,データベース!$A$1:$L$1,0)))</f>
        <v/>
      </c>
      <c r="G47" s="6" t="str">
        <f>IF($L47&gt;MAX(データベース!$N$2:$N$3396),"",INDEX(データベース!$A$2:$L$3400,MATCH(施設パスワード送付!$L47,データベース!$N$2:$N$3400,0),MATCH(施設パスワード送付!G$20,データベース!$A$1:$L$1,0)))</f>
        <v/>
      </c>
      <c r="H47" s="6" t="str">
        <f>IF($L47&gt;MAX(データベース!$N$2:$N$3396),"",INDEX(データベース!$A$2:$L$3400,MATCH(施設パスワード送付!$L47,データベース!$N$2:$N$3400,0),MATCH(施設パスワード送付!H$20,データベース!$A$1:$L$1,0)))</f>
        <v/>
      </c>
      <c r="I47" s="6" t="str">
        <f>IF($L47&gt;MAX(データベース!$N$2:$N$3396),"",INDEX(データベース!$A$2:$L$3400,MATCH(施設パスワード送付!$L47,データベース!$N$2:$N$3400,0),MATCH(施設パスワード送付!I$20,データベース!$A$1:$L$1,0)))</f>
        <v/>
      </c>
      <c r="J47" s="6" t="str">
        <f>IF($L47&gt;MAX(データベース!$N$2:$N$3396),"",INDEX(データベース!$A$2:$L$3400,MATCH(施設パスワード送付!$L47,データベース!$N$2:$N$3400,0),MATCH(施設パスワード送付!J$20,データベース!$A$1:$L$1,0)))</f>
        <v/>
      </c>
      <c r="K47" s="6" t="str">
        <f>IF($L47&gt;MAX(データベース!$N$2:$N$3396),"",INDEX(データベース!$A$2:$L$3400,MATCH(施設パスワード送付!$L47,データベース!$N$2:$N$3400,0),MATCH(施設パスワード送付!K$20,データベース!$A$1:$L$1,0)))</f>
        <v/>
      </c>
      <c r="L47" s="12">
        <v>27</v>
      </c>
      <c r="M47" s="35"/>
      <c r="N47" s="13"/>
      <c r="O47" s="12"/>
      <c r="P47" s="35"/>
    </row>
    <row r="48" spans="1:16" ht="18.75" customHeight="1">
      <c r="A48"/>
      <c r="B48" s="17" t="str">
        <f>IF($L48&gt;MAX(データベース!$N$2:$N$3396),"",INDEX(データベース!$A$2:$L$3400,MATCH(施設パスワード送付!$L48,データベース!$N$2:$N$3400,0),MATCH(施設パスワード送付!B$20,データベース!$A$1:$L$1,0)))</f>
        <v/>
      </c>
      <c r="C48" s="6" t="str">
        <f>IF($L48&gt;MAX(データベース!$N$2:$N$3396),"",INDEX(データベース!$A$2:$L$3400,MATCH(施設パスワード送付!$L48,データベース!$N$2:$N$3400,0),MATCH(施設パスワード送付!C$20,データベース!$A$1:$L$1,0)))</f>
        <v/>
      </c>
      <c r="D48" s="6" t="str">
        <f>IF($L48&gt;MAX(データベース!$N$2:$N$3396),"",INDEX(データベース!$A$2:$L$3400,MATCH(施設パスワード送付!$L48,データベース!$N$2:$N$3400,0),MATCH(施設パスワード送付!D$20,データベース!$A$1:$L$1,0)))</f>
        <v/>
      </c>
      <c r="E48" s="11" t="str">
        <f>IF($L48&gt;MAX(データベース!$N$2:$N$3396),"",INDEX(データベース!$A$2:$L$3400,MATCH(施設パスワード送付!$L48,データベース!$N$2:$N$3400,0),MATCH(施設パスワード送付!E$20,データベース!$A$1:$L$1,0)))</f>
        <v/>
      </c>
      <c r="F48" s="6" t="str">
        <f>IF($L48&gt;MAX(データベース!$N$2:$N$3396),"",INDEX(データベース!$A$2:$L$3400,MATCH(施設パスワード送付!$L48,データベース!$N$2:$N$3400,0),MATCH(施設パスワード送付!F$20,データベース!$A$1:$L$1,0)))</f>
        <v/>
      </c>
      <c r="G48" s="6" t="str">
        <f>IF($L48&gt;MAX(データベース!$N$2:$N$3396),"",INDEX(データベース!$A$2:$L$3400,MATCH(施設パスワード送付!$L48,データベース!$N$2:$N$3400,0),MATCH(施設パスワード送付!G$20,データベース!$A$1:$L$1,0)))</f>
        <v/>
      </c>
      <c r="H48" s="6" t="str">
        <f>IF($L48&gt;MAX(データベース!$N$2:$N$3396),"",INDEX(データベース!$A$2:$L$3400,MATCH(施設パスワード送付!$L48,データベース!$N$2:$N$3400,0),MATCH(施設パスワード送付!H$20,データベース!$A$1:$L$1,0)))</f>
        <v/>
      </c>
      <c r="I48" s="6" t="str">
        <f>IF($L48&gt;MAX(データベース!$N$2:$N$3396),"",INDEX(データベース!$A$2:$L$3400,MATCH(施設パスワード送付!$L48,データベース!$N$2:$N$3400,0),MATCH(施設パスワード送付!I$20,データベース!$A$1:$L$1,0)))</f>
        <v/>
      </c>
      <c r="J48" s="6" t="str">
        <f>IF($L48&gt;MAX(データベース!$N$2:$N$3396),"",INDEX(データベース!$A$2:$L$3400,MATCH(施設パスワード送付!$L48,データベース!$N$2:$N$3400,0),MATCH(施設パスワード送付!J$20,データベース!$A$1:$L$1,0)))</f>
        <v/>
      </c>
      <c r="K48" s="6" t="str">
        <f>IF($L48&gt;MAX(データベース!$N$2:$N$3396),"",INDEX(データベース!$A$2:$L$3400,MATCH(施設パスワード送付!$L48,データベース!$N$2:$N$3400,0),MATCH(施設パスワード送付!K$20,データベース!$A$1:$L$1,0)))</f>
        <v/>
      </c>
      <c r="L48" s="12">
        <v>28</v>
      </c>
      <c r="M48" s="35"/>
      <c r="N48" s="13"/>
      <c r="O48" s="12"/>
      <c r="P48" s="35"/>
    </row>
    <row r="49" spans="1:16" ht="18.75" customHeight="1">
      <c r="A49"/>
      <c r="B49" s="17" t="str">
        <f>IF($L49&gt;MAX(データベース!$N$2:$N$3396),"",INDEX(データベース!$A$2:$L$3400,MATCH(施設パスワード送付!$L49,データベース!$N$2:$N$3400,0),MATCH(施設パスワード送付!B$20,データベース!$A$1:$L$1,0)))</f>
        <v/>
      </c>
      <c r="C49" s="6" t="str">
        <f>IF($L49&gt;MAX(データベース!$N$2:$N$3396),"",INDEX(データベース!$A$2:$L$3400,MATCH(施設パスワード送付!$L49,データベース!$N$2:$N$3400,0),MATCH(施設パスワード送付!C$20,データベース!$A$1:$L$1,0)))</f>
        <v/>
      </c>
      <c r="D49" s="6" t="str">
        <f>IF($L49&gt;MAX(データベース!$N$2:$N$3396),"",INDEX(データベース!$A$2:$L$3400,MATCH(施設パスワード送付!$L49,データベース!$N$2:$N$3400,0),MATCH(施設パスワード送付!D$20,データベース!$A$1:$L$1,0)))</f>
        <v/>
      </c>
      <c r="E49" s="11" t="str">
        <f>IF($L49&gt;MAX(データベース!$N$2:$N$3396),"",INDEX(データベース!$A$2:$L$3400,MATCH(施設パスワード送付!$L49,データベース!$N$2:$N$3400,0),MATCH(施設パスワード送付!E$20,データベース!$A$1:$L$1,0)))</f>
        <v/>
      </c>
      <c r="F49" s="6" t="str">
        <f>IF($L49&gt;MAX(データベース!$N$2:$N$3396),"",INDEX(データベース!$A$2:$L$3400,MATCH(施設パスワード送付!$L49,データベース!$N$2:$N$3400,0),MATCH(施設パスワード送付!F$20,データベース!$A$1:$L$1,0)))</f>
        <v/>
      </c>
      <c r="G49" s="6" t="str">
        <f>IF($L49&gt;MAX(データベース!$N$2:$N$3396),"",INDEX(データベース!$A$2:$L$3400,MATCH(施設パスワード送付!$L49,データベース!$N$2:$N$3400,0),MATCH(施設パスワード送付!G$20,データベース!$A$1:$L$1,0)))</f>
        <v/>
      </c>
      <c r="H49" s="6" t="str">
        <f>IF($L49&gt;MAX(データベース!$N$2:$N$3396),"",INDEX(データベース!$A$2:$L$3400,MATCH(施設パスワード送付!$L49,データベース!$N$2:$N$3400,0),MATCH(施設パスワード送付!H$20,データベース!$A$1:$L$1,0)))</f>
        <v/>
      </c>
      <c r="I49" s="6" t="str">
        <f>IF($L49&gt;MAX(データベース!$N$2:$N$3396),"",INDEX(データベース!$A$2:$L$3400,MATCH(施設パスワード送付!$L49,データベース!$N$2:$N$3400,0),MATCH(施設パスワード送付!I$20,データベース!$A$1:$L$1,0)))</f>
        <v/>
      </c>
      <c r="J49" s="6" t="str">
        <f>IF($L49&gt;MAX(データベース!$N$2:$N$3396),"",INDEX(データベース!$A$2:$L$3400,MATCH(施設パスワード送付!$L49,データベース!$N$2:$N$3400,0),MATCH(施設パスワード送付!J$20,データベース!$A$1:$L$1,0)))</f>
        <v/>
      </c>
      <c r="K49" s="6" t="str">
        <f>IF($L49&gt;MAX(データベース!$N$2:$N$3396),"",INDEX(データベース!$A$2:$L$3400,MATCH(施設パスワード送付!$L49,データベース!$N$2:$N$3400,0),MATCH(施設パスワード送付!K$20,データベース!$A$1:$L$1,0)))</f>
        <v/>
      </c>
      <c r="L49" s="12">
        <v>29</v>
      </c>
      <c r="M49" s="35"/>
      <c r="N49" s="13"/>
      <c r="O49" s="12"/>
      <c r="P49" s="35"/>
    </row>
    <row r="50" spans="1:16" ht="18.75" customHeight="1">
      <c r="A50"/>
      <c r="B50" s="17" t="str">
        <f>IF($L50&gt;MAX(データベース!$N$2:$N$3396),"",INDEX(データベース!$A$2:$L$3400,MATCH(施設パスワード送付!$L50,データベース!$N$2:$N$3400,0),MATCH(施設パスワード送付!B$20,データベース!$A$1:$L$1,0)))</f>
        <v/>
      </c>
      <c r="C50" s="6" t="str">
        <f>IF($L50&gt;MAX(データベース!$N$2:$N$3396),"",INDEX(データベース!$A$2:$L$3400,MATCH(施設パスワード送付!$L50,データベース!$N$2:$N$3400,0),MATCH(施設パスワード送付!C$20,データベース!$A$1:$L$1,0)))</f>
        <v/>
      </c>
      <c r="D50" s="6" t="str">
        <f>IF($L50&gt;MAX(データベース!$N$2:$N$3396),"",INDEX(データベース!$A$2:$L$3400,MATCH(施設パスワード送付!$L50,データベース!$N$2:$N$3400,0),MATCH(施設パスワード送付!D$20,データベース!$A$1:$L$1,0)))</f>
        <v/>
      </c>
      <c r="E50" s="11" t="str">
        <f>IF($L50&gt;MAX(データベース!$N$2:$N$3396),"",INDEX(データベース!$A$2:$L$3400,MATCH(施設パスワード送付!$L50,データベース!$N$2:$N$3400,0),MATCH(施設パスワード送付!E$20,データベース!$A$1:$L$1,0)))</f>
        <v/>
      </c>
      <c r="F50" s="6" t="str">
        <f>IF($L50&gt;MAX(データベース!$N$2:$N$3396),"",INDEX(データベース!$A$2:$L$3400,MATCH(施設パスワード送付!$L50,データベース!$N$2:$N$3400,0),MATCH(施設パスワード送付!F$20,データベース!$A$1:$L$1,0)))</f>
        <v/>
      </c>
      <c r="G50" s="6" t="str">
        <f>IF($L50&gt;MAX(データベース!$N$2:$N$3396),"",INDEX(データベース!$A$2:$L$3400,MATCH(施設パスワード送付!$L50,データベース!$N$2:$N$3400,0),MATCH(施設パスワード送付!G$20,データベース!$A$1:$L$1,0)))</f>
        <v/>
      </c>
      <c r="H50" s="6" t="str">
        <f>IF($L50&gt;MAX(データベース!$N$2:$N$3396),"",INDEX(データベース!$A$2:$L$3400,MATCH(施設パスワード送付!$L50,データベース!$N$2:$N$3400,0),MATCH(施設パスワード送付!H$20,データベース!$A$1:$L$1,0)))</f>
        <v/>
      </c>
      <c r="I50" s="6" t="str">
        <f>IF($L50&gt;MAX(データベース!$N$2:$N$3396),"",INDEX(データベース!$A$2:$L$3400,MATCH(施設パスワード送付!$L50,データベース!$N$2:$N$3400,0),MATCH(施設パスワード送付!I$20,データベース!$A$1:$L$1,0)))</f>
        <v/>
      </c>
      <c r="J50" s="6" t="str">
        <f>IF($L50&gt;MAX(データベース!$N$2:$N$3396),"",INDEX(データベース!$A$2:$L$3400,MATCH(施設パスワード送付!$L50,データベース!$N$2:$N$3400,0),MATCH(施設パスワード送付!J$20,データベース!$A$1:$L$1,0)))</f>
        <v/>
      </c>
      <c r="K50" s="6" t="str">
        <f>IF($L50&gt;MAX(データベース!$N$2:$N$3396),"",INDEX(データベース!$A$2:$L$3400,MATCH(施設パスワード送付!$L50,データベース!$N$2:$N$3400,0),MATCH(施設パスワード送付!K$20,データベース!$A$1:$L$1,0)))</f>
        <v/>
      </c>
      <c r="L50" s="12">
        <v>30</v>
      </c>
      <c r="M50" s="35"/>
      <c r="N50" s="13"/>
      <c r="O50" s="12"/>
      <c r="P50" s="35"/>
    </row>
    <row r="51" spans="1:16" ht="18.75" customHeight="1">
      <c r="A51"/>
      <c r="B51" s="17" t="str">
        <f>IF($L51&gt;MAX(データベース!$N$2:$N$3396),"",INDEX(データベース!$A$2:$L$3400,MATCH(施設パスワード送付!$L51,データベース!$N$2:$N$3400,0),MATCH(施設パスワード送付!B$20,データベース!$A$1:$L$1,0)))</f>
        <v/>
      </c>
      <c r="C51" s="6" t="str">
        <f>IF($L51&gt;MAX(データベース!$N$2:$N$3396),"",INDEX(データベース!$A$2:$L$3400,MATCH(施設パスワード送付!$L51,データベース!$N$2:$N$3400,0),MATCH(施設パスワード送付!C$20,データベース!$A$1:$L$1,0)))</f>
        <v/>
      </c>
      <c r="D51" s="6" t="str">
        <f>IF($L51&gt;MAX(データベース!$N$2:$N$3396),"",INDEX(データベース!$A$2:$L$3400,MATCH(施設パスワード送付!$L51,データベース!$N$2:$N$3400,0),MATCH(施設パスワード送付!D$20,データベース!$A$1:$L$1,0)))</f>
        <v/>
      </c>
      <c r="E51" s="11" t="str">
        <f>IF($L51&gt;MAX(データベース!$N$2:$N$3396),"",INDEX(データベース!$A$2:$L$3400,MATCH(施設パスワード送付!$L51,データベース!$N$2:$N$3400,0),MATCH(施設パスワード送付!E$20,データベース!$A$1:$L$1,0)))</f>
        <v/>
      </c>
      <c r="F51" s="6" t="str">
        <f>IF($L51&gt;MAX(データベース!$N$2:$N$3396),"",INDEX(データベース!$A$2:$L$3400,MATCH(施設パスワード送付!$L51,データベース!$N$2:$N$3400,0),MATCH(施設パスワード送付!F$20,データベース!$A$1:$L$1,0)))</f>
        <v/>
      </c>
      <c r="G51" s="6" t="str">
        <f>IF($L51&gt;MAX(データベース!$N$2:$N$3396),"",INDEX(データベース!$A$2:$L$3400,MATCH(施設パスワード送付!$L51,データベース!$N$2:$N$3400,0),MATCH(施設パスワード送付!G$20,データベース!$A$1:$L$1,0)))</f>
        <v/>
      </c>
      <c r="H51" s="6" t="str">
        <f>IF($L51&gt;MAX(データベース!$N$2:$N$3396),"",INDEX(データベース!$A$2:$L$3400,MATCH(施設パスワード送付!$L51,データベース!$N$2:$N$3400,0),MATCH(施設パスワード送付!H$20,データベース!$A$1:$L$1,0)))</f>
        <v/>
      </c>
      <c r="I51" s="6" t="str">
        <f>IF($L51&gt;MAX(データベース!$N$2:$N$3396),"",INDEX(データベース!$A$2:$L$3400,MATCH(施設パスワード送付!$L51,データベース!$N$2:$N$3400,0),MATCH(施設パスワード送付!I$20,データベース!$A$1:$L$1,0)))</f>
        <v/>
      </c>
      <c r="J51" s="6" t="str">
        <f>IF($L51&gt;MAX(データベース!$N$2:$N$3396),"",INDEX(データベース!$A$2:$L$3400,MATCH(施設パスワード送付!$L51,データベース!$N$2:$N$3400,0),MATCH(施設パスワード送付!J$20,データベース!$A$1:$L$1,0)))</f>
        <v/>
      </c>
      <c r="K51" s="6" t="str">
        <f>IF($L51&gt;MAX(データベース!$N$2:$N$3396),"",INDEX(データベース!$A$2:$L$3400,MATCH(施設パスワード送付!$L51,データベース!$N$2:$N$3400,0),MATCH(施設パスワード送付!K$20,データベース!$A$1:$L$1,0)))</f>
        <v/>
      </c>
      <c r="L51" s="12">
        <v>31</v>
      </c>
      <c r="M51" s="35"/>
      <c r="N51" s="13"/>
      <c r="O51" s="12"/>
      <c r="P51" s="35"/>
    </row>
    <row r="52" spans="1:16" ht="18.75" customHeight="1">
      <c r="A52"/>
      <c r="B52" s="17" t="str">
        <f>IF($L52&gt;MAX(データベース!$N$2:$N$3396),"",INDEX(データベース!$A$2:$L$3400,MATCH(施設パスワード送付!$L52,データベース!$N$2:$N$3400,0),MATCH(施設パスワード送付!B$20,データベース!$A$1:$L$1,0)))</f>
        <v/>
      </c>
      <c r="C52" s="6" t="str">
        <f>IF($L52&gt;MAX(データベース!$N$2:$N$3396),"",INDEX(データベース!$A$2:$L$3400,MATCH(施設パスワード送付!$L52,データベース!$N$2:$N$3400,0),MATCH(施設パスワード送付!C$20,データベース!$A$1:$L$1,0)))</f>
        <v/>
      </c>
      <c r="D52" s="6" t="str">
        <f>IF($L52&gt;MAX(データベース!$N$2:$N$3396),"",INDEX(データベース!$A$2:$L$3400,MATCH(施設パスワード送付!$L52,データベース!$N$2:$N$3400,0),MATCH(施設パスワード送付!D$20,データベース!$A$1:$L$1,0)))</f>
        <v/>
      </c>
      <c r="E52" s="11" t="str">
        <f>IF($L52&gt;MAX(データベース!$N$2:$N$3396),"",INDEX(データベース!$A$2:$L$3400,MATCH(施設パスワード送付!$L52,データベース!$N$2:$N$3400,0),MATCH(施設パスワード送付!E$20,データベース!$A$1:$L$1,0)))</f>
        <v/>
      </c>
      <c r="F52" s="6" t="str">
        <f>IF($L52&gt;MAX(データベース!$N$2:$N$3396),"",INDEX(データベース!$A$2:$L$3400,MATCH(施設パスワード送付!$L52,データベース!$N$2:$N$3400,0),MATCH(施設パスワード送付!F$20,データベース!$A$1:$L$1,0)))</f>
        <v/>
      </c>
      <c r="G52" s="6" t="str">
        <f>IF($L52&gt;MAX(データベース!$N$2:$N$3396),"",INDEX(データベース!$A$2:$L$3400,MATCH(施設パスワード送付!$L52,データベース!$N$2:$N$3400,0),MATCH(施設パスワード送付!G$20,データベース!$A$1:$L$1,0)))</f>
        <v/>
      </c>
      <c r="H52" s="6" t="str">
        <f>IF($L52&gt;MAX(データベース!$N$2:$N$3396),"",INDEX(データベース!$A$2:$L$3400,MATCH(施設パスワード送付!$L52,データベース!$N$2:$N$3400,0),MATCH(施設パスワード送付!H$20,データベース!$A$1:$L$1,0)))</f>
        <v/>
      </c>
      <c r="I52" s="6" t="str">
        <f>IF($L52&gt;MAX(データベース!$N$2:$N$3396),"",INDEX(データベース!$A$2:$L$3400,MATCH(施設パスワード送付!$L52,データベース!$N$2:$N$3400,0),MATCH(施設パスワード送付!I$20,データベース!$A$1:$L$1,0)))</f>
        <v/>
      </c>
      <c r="J52" s="6" t="str">
        <f>IF($L52&gt;MAX(データベース!$N$2:$N$3396),"",INDEX(データベース!$A$2:$L$3400,MATCH(施設パスワード送付!$L52,データベース!$N$2:$N$3400,0),MATCH(施設パスワード送付!J$20,データベース!$A$1:$L$1,0)))</f>
        <v/>
      </c>
      <c r="K52" s="6" t="str">
        <f>IF($L52&gt;MAX(データベース!$N$2:$N$3396),"",INDEX(データベース!$A$2:$L$3400,MATCH(施設パスワード送付!$L52,データベース!$N$2:$N$3400,0),MATCH(施設パスワード送付!K$20,データベース!$A$1:$L$1,0)))</f>
        <v/>
      </c>
      <c r="L52" s="12">
        <v>32</v>
      </c>
      <c r="M52" s="35"/>
      <c r="N52" s="13"/>
      <c r="O52" s="12"/>
      <c r="P52" s="35"/>
    </row>
    <row r="53" spans="1:16" ht="18.75" customHeight="1">
      <c r="A53"/>
      <c r="B53" s="17" t="str">
        <f>IF($L53&gt;MAX(データベース!$N$2:$N$3396),"",INDEX(データベース!$A$2:$L$3400,MATCH(施設パスワード送付!$L53,データベース!$N$2:$N$3400,0),MATCH(施設パスワード送付!B$20,データベース!$A$1:$L$1,0)))</f>
        <v/>
      </c>
      <c r="C53" s="6" t="str">
        <f>IF($L53&gt;MAX(データベース!$N$2:$N$3396),"",INDEX(データベース!$A$2:$L$3400,MATCH(施設パスワード送付!$L53,データベース!$N$2:$N$3400,0),MATCH(施設パスワード送付!C$20,データベース!$A$1:$L$1,0)))</f>
        <v/>
      </c>
      <c r="D53" s="6" t="str">
        <f>IF($L53&gt;MAX(データベース!$N$2:$N$3396),"",INDEX(データベース!$A$2:$L$3400,MATCH(施設パスワード送付!$L53,データベース!$N$2:$N$3400,0),MATCH(施設パスワード送付!D$20,データベース!$A$1:$L$1,0)))</f>
        <v/>
      </c>
      <c r="E53" s="11" t="str">
        <f>IF($L53&gt;MAX(データベース!$N$2:$N$3396),"",INDEX(データベース!$A$2:$L$3400,MATCH(施設パスワード送付!$L53,データベース!$N$2:$N$3400,0),MATCH(施設パスワード送付!E$20,データベース!$A$1:$L$1,0)))</f>
        <v/>
      </c>
      <c r="F53" s="6" t="str">
        <f>IF($L53&gt;MAX(データベース!$N$2:$N$3396),"",INDEX(データベース!$A$2:$L$3400,MATCH(施設パスワード送付!$L53,データベース!$N$2:$N$3400,0),MATCH(施設パスワード送付!F$20,データベース!$A$1:$L$1,0)))</f>
        <v/>
      </c>
      <c r="G53" s="6" t="str">
        <f>IF($L53&gt;MAX(データベース!$N$2:$N$3396),"",INDEX(データベース!$A$2:$L$3400,MATCH(施設パスワード送付!$L53,データベース!$N$2:$N$3400,0),MATCH(施設パスワード送付!G$20,データベース!$A$1:$L$1,0)))</f>
        <v/>
      </c>
      <c r="H53" s="6" t="str">
        <f>IF($L53&gt;MAX(データベース!$N$2:$N$3396),"",INDEX(データベース!$A$2:$L$3400,MATCH(施設パスワード送付!$L53,データベース!$N$2:$N$3400,0),MATCH(施設パスワード送付!H$20,データベース!$A$1:$L$1,0)))</f>
        <v/>
      </c>
      <c r="I53" s="6" t="str">
        <f>IF($L53&gt;MAX(データベース!$N$2:$N$3396),"",INDEX(データベース!$A$2:$L$3400,MATCH(施設パスワード送付!$L53,データベース!$N$2:$N$3400,0),MATCH(施設パスワード送付!I$20,データベース!$A$1:$L$1,0)))</f>
        <v/>
      </c>
      <c r="J53" s="6" t="str">
        <f>IF($L53&gt;MAX(データベース!$N$2:$N$3396),"",INDEX(データベース!$A$2:$L$3400,MATCH(施設パスワード送付!$L53,データベース!$N$2:$N$3400,0),MATCH(施設パスワード送付!J$20,データベース!$A$1:$L$1,0)))</f>
        <v/>
      </c>
      <c r="K53" s="6" t="str">
        <f>IF($L53&gt;MAX(データベース!$N$2:$N$3396),"",INDEX(データベース!$A$2:$L$3400,MATCH(施設パスワード送付!$L53,データベース!$N$2:$N$3400,0),MATCH(施設パスワード送付!K$20,データベース!$A$1:$L$1,0)))</f>
        <v/>
      </c>
      <c r="L53" s="12">
        <v>33</v>
      </c>
      <c r="M53" s="35"/>
      <c r="N53" s="13"/>
      <c r="O53" s="12"/>
      <c r="P53" s="35"/>
    </row>
    <row r="54" spans="1:16" ht="18.75" customHeight="1">
      <c r="A54"/>
      <c r="B54" s="17" t="str">
        <f>IF($L54&gt;MAX(データベース!$N$2:$N$3396),"",INDEX(データベース!$A$2:$L$3400,MATCH(施設パスワード送付!$L54,データベース!$N$2:$N$3400,0),MATCH(施設パスワード送付!B$20,データベース!$A$1:$L$1,0)))</f>
        <v/>
      </c>
      <c r="C54" s="6" t="str">
        <f>IF($L54&gt;MAX(データベース!$N$2:$N$3396),"",INDEX(データベース!$A$2:$L$3400,MATCH(施設パスワード送付!$L54,データベース!$N$2:$N$3400,0),MATCH(施設パスワード送付!C$20,データベース!$A$1:$L$1,0)))</f>
        <v/>
      </c>
      <c r="D54" s="6" t="str">
        <f>IF($L54&gt;MAX(データベース!$N$2:$N$3396),"",INDEX(データベース!$A$2:$L$3400,MATCH(施設パスワード送付!$L54,データベース!$N$2:$N$3400,0),MATCH(施設パスワード送付!D$20,データベース!$A$1:$L$1,0)))</f>
        <v/>
      </c>
      <c r="E54" s="11" t="str">
        <f>IF($L54&gt;MAX(データベース!$N$2:$N$3396),"",INDEX(データベース!$A$2:$L$3400,MATCH(施設パスワード送付!$L54,データベース!$N$2:$N$3400,0),MATCH(施設パスワード送付!E$20,データベース!$A$1:$L$1,0)))</f>
        <v/>
      </c>
      <c r="F54" s="6" t="str">
        <f>IF($L54&gt;MAX(データベース!$N$2:$N$3396),"",INDEX(データベース!$A$2:$L$3400,MATCH(施設パスワード送付!$L54,データベース!$N$2:$N$3400,0),MATCH(施設パスワード送付!F$20,データベース!$A$1:$L$1,0)))</f>
        <v/>
      </c>
      <c r="G54" s="6" t="str">
        <f>IF($L54&gt;MAX(データベース!$N$2:$N$3396),"",INDEX(データベース!$A$2:$L$3400,MATCH(施設パスワード送付!$L54,データベース!$N$2:$N$3400,0),MATCH(施設パスワード送付!G$20,データベース!$A$1:$L$1,0)))</f>
        <v/>
      </c>
      <c r="H54" s="6" t="str">
        <f>IF($L54&gt;MAX(データベース!$N$2:$N$3396),"",INDEX(データベース!$A$2:$L$3400,MATCH(施設パスワード送付!$L54,データベース!$N$2:$N$3400,0),MATCH(施設パスワード送付!H$20,データベース!$A$1:$L$1,0)))</f>
        <v/>
      </c>
      <c r="I54" s="6" t="str">
        <f>IF($L54&gt;MAX(データベース!$N$2:$N$3396),"",INDEX(データベース!$A$2:$L$3400,MATCH(施設パスワード送付!$L54,データベース!$N$2:$N$3400,0),MATCH(施設パスワード送付!I$20,データベース!$A$1:$L$1,0)))</f>
        <v/>
      </c>
      <c r="J54" s="6" t="str">
        <f>IF($L54&gt;MAX(データベース!$N$2:$N$3396),"",INDEX(データベース!$A$2:$L$3400,MATCH(施設パスワード送付!$L54,データベース!$N$2:$N$3400,0),MATCH(施設パスワード送付!J$20,データベース!$A$1:$L$1,0)))</f>
        <v/>
      </c>
      <c r="K54" s="6" t="str">
        <f>IF($L54&gt;MAX(データベース!$N$2:$N$3396),"",INDEX(データベース!$A$2:$L$3400,MATCH(施設パスワード送付!$L54,データベース!$N$2:$N$3400,0),MATCH(施設パスワード送付!K$20,データベース!$A$1:$L$1,0)))</f>
        <v/>
      </c>
      <c r="L54" s="12">
        <v>34</v>
      </c>
      <c r="M54" s="35"/>
      <c r="N54" s="13"/>
      <c r="O54" s="12"/>
      <c r="P54" s="35"/>
    </row>
    <row r="55" spans="1:16" ht="18.75" customHeight="1">
      <c r="A55"/>
      <c r="B55" s="17" t="str">
        <f>IF($L55&gt;MAX(データベース!$N$2:$N$3396),"",INDEX(データベース!$A$2:$L$3400,MATCH(施設パスワード送付!$L55,データベース!$N$2:$N$3400,0),MATCH(施設パスワード送付!B$20,データベース!$A$1:$L$1,0)))</f>
        <v/>
      </c>
      <c r="C55" s="6" t="str">
        <f>IF($L55&gt;MAX(データベース!$N$2:$N$3396),"",INDEX(データベース!$A$2:$L$3400,MATCH(施設パスワード送付!$L55,データベース!$N$2:$N$3400,0),MATCH(施設パスワード送付!C$20,データベース!$A$1:$L$1,0)))</f>
        <v/>
      </c>
      <c r="D55" s="6" t="str">
        <f>IF($L55&gt;MAX(データベース!$N$2:$N$3396),"",INDEX(データベース!$A$2:$L$3400,MATCH(施設パスワード送付!$L55,データベース!$N$2:$N$3400,0),MATCH(施設パスワード送付!D$20,データベース!$A$1:$L$1,0)))</f>
        <v/>
      </c>
      <c r="E55" s="11" t="str">
        <f>IF($L55&gt;MAX(データベース!$N$2:$N$3396),"",INDEX(データベース!$A$2:$L$3400,MATCH(施設パスワード送付!$L55,データベース!$N$2:$N$3400,0),MATCH(施設パスワード送付!E$20,データベース!$A$1:$L$1,0)))</f>
        <v/>
      </c>
      <c r="F55" s="6" t="str">
        <f>IF($L55&gt;MAX(データベース!$N$2:$N$3396),"",INDEX(データベース!$A$2:$L$3400,MATCH(施設パスワード送付!$L55,データベース!$N$2:$N$3400,0),MATCH(施設パスワード送付!F$20,データベース!$A$1:$L$1,0)))</f>
        <v/>
      </c>
      <c r="G55" s="6" t="str">
        <f>IF($L55&gt;MAX(データベース!$N$2:$N$3396),"",INDEX(データベース!$A$2:$L$3400,MATCH(施設パスワード送付!$L55,データベース!$N$2:$N$3400,0),MATCH(施設パスワード送付!G$20,データベース!$A$1:$L$1,0)))</f>
        <v/>
      </c>
      <c r="H55" s="6" t="str">
        <f>IF($L55&gt;MAX(データベース!$N$2:$N$3396),"",INDEX(データベース!$A$2:$L$3400,MATCH(施設パスワード送付!$L55,データベース!$N$2:$N$3400,0),MATCH(施設パスワード送付!H$20,データベース!$A$1:$L$1,0)))</f>
        <v/>
      </c>
      <c r="I55" s="6" t="str">
        <f>IF($L55&gt;MAX(データベース!$N$2:$N$3396),"",INDEX(データベース!$A$2:$L$3400,MATCH(施設パスワード送付!$L55,データベース!$N$2:$N$3400,0),MATCH(施設パスワード送付!I$20,データベース!$A$1:$L$1,0)))</f>
        <v/>
      </c>
      <c r="J55" s="6" t="str">
        <f>IF($L55&gt;MAX(データベース!$N$2:$N$3396),"",INDEX(データベース!$A$2:$L$3400,MATCH(施設パスワード送付!$L55,データベース!$N$2:$N$3400,0),MATCH(施設パスワード送付!J$20,データベース!$A$1:$L$1,0)))</f>
        <v/>
      </c>
      <c r="K55" s="6" t="str">
        <f>IF($L55&gt;MAX(データベース!$N$2:$N$3396),"",INDEX(データベース!$A$2:$L$3400,MATCH(施設パスワード送付!$L55,データベース!$N$2:$N$3400,0),MATCH(施設パスワード送付!K$20,データベース!$A$1:$L$1,0)))</f>
        <v/>
      </c>
      <c r="L55" s="12">
        <v>35</v>
      </c>
      <c r="M55" s="35"/>
      <c r="N55" s="13"/>
      <c r="O55" s="12"/>
      <c r="P55" s="35"/>
    </row>
    <row r="56" spans="1:16" ht="18.75" customHeight="1">
      <c r="A56"/>
      <c r="B56" s="17" t="str">
        <f>IF($L56&gt;MAX(データベース!$N$2:$N$3396),"",INDEX(データベース!$A$2:$L$3400,MATCH(施設パスワード送付!$L56,データベース!$N$2:$N$3400,0),MATCH(施設パスワード送付!B$20,データベース!$A$1:$L$1,0)))</f>
        <v/>
      </c>
      <c r="C56" s="6" t="str">
        <f>IF($L56&gt;MAX(データベース!$N$2:$N$3396),"",INDEX(データベース!$A$2:$L$3400,MATCH(施設パスワード送付!$L56,データベース!$N$2:$N$3400,0),MATCH(施設パスワード送付!C$20,データベース!$A$1:$L$1,0)))</f>
        <v/>
      </c>
      <c r="D56" s="6" t="str">
        <f>IF($L56&gt;MAX(データベース!$N$2:$N$3396),"",INDEX(データベース!$A$2:$L$3400,MATCH(施設パスワード送付!$L56,データベース!$N$2:$N$3400,0),MATCH(施設パスワード送付!D$20,データベース!$A$1:$L$1,0)))</f>
        <v/>
      </c>
      <c r="E56" s="11" t="str">
        <f>IF($L56&gt;MAX(データベース!$N$2:$N$3396),"",INDEX(データベース!$A$2:$L$3400,MATCH(施設パスワード送付!$L56,データベース!$N$2:$N$3400,0),MATCH(施設パスワード送付!E$20,データベース!$A$1:$L$1,0)))</f>
        <v/>
      </c>
      <c r="F56" s="6" t="str">
        <f>IF($L56&gt;MAX(データベース!$N$2:$N$3396),"",INDEX(データベース!$A$2:$L$3400,MATCH(施設パスワード送付!$L56,データベース!$N$2:$N$3400,0),MATCH(施設パスワード送付!F$20,データベース!$A$1:$L$1,0)))</f>
        <v/>
      </c>
      <c r="G56" s="6" t="str">
        <f>IF($L56&gt;MAX(データベース!$N$2:$N$3396),"",INDEX(データベース!$A$2:$L$3400,MATCH(施設パスワード送付!$L56,データベース!$N$2:$N$3400,0),MATCH(施設パスワード送付!G$20,データベース!$A$1:$L$1,0)))</f>
        <v/>
      </c>
      <c r="H56" s="6" t="str">
        <f>IF($L56&gt;MAX(データベース!$N$2:$N$3396),"",INDEX(データベース!$A$2:$L$3400,MATCH(施設パスワード送付!$L56,データベース!$N$2:$N$3400,0),MATCH(施設パスワード送付!H$20,データベース!$A$1:$L$1,0)))</f>
        <v/>
      </c>
      <c r="I56" s="6" t="str">
        <f>IF($L56&gt;MAX(データベース!$N$2:$N$3396),"",INDEX(データベース!$A$2:$L$3400,MATCH(施設パスワード送付!$L56,データベース!$N$2:$N$3400,0),MATCH(施設パスワード送付!I$20,データベース!$A$1:$L$1,0)))</f>
        <v/>
      </c>
      <c r="J56" s="6" t="str">
        <f>IF($L56&gt;MAX(データベース!$N$2:$N$3396),"",INDEX(データベース!$A$2:$L$3400,MATCH(施設パスワード送付!$L56,データベース!$N$2:$N$3400,0),MATCH(施設パスワード送付!J$20,データベース!$A$1:$L$1,0)))</f>
        <v/>
      </c>
      <c r="K56" s="6" t="str">
        <f>IF($L56&gt;MAX(データベース!$N$2:$N$3396),"",INDEX(データベース!$A$2:$L$3400,MATCH(施設パスワード送付!$L56,データベース!$N$2:$N$3400,0),MATCH(施設パスワード送付!K$20,データベース!$A$1:$L$1,0)))</f>
        <v/>
      </c>
      <c r="L56" s="12">
        <v>36</v>
      </c>
      <c r="M56" s="35"/>
      <c r="N56" s="13"/>
      <c r="O56" s="12"/>
      <c r="P56" s="35"/>
    </row>
    <row r="57" spans="1:16" ht="18.75" customHeight="1">
      <c r="A57"/>
      <c r="B57" s="17" t="str">
        <f>IF($L57&gt;MAX(データベース!$N$2:$N$3396),"",INDEX(データベース!$A$2:$L$3400,MATCH(施設パスワード送付!$L57,データベース!$N$2:$N$3400,0),MATCH(施設パスワード送付!B$20,データベース!$A$1:$L$1,0)))</f>
        <v/>
      </c>
      <c r="C57" s="6" t="str">
        <f>IF($L57&gt;MAX(データベース!$N$2:$N$3396),"",INDEX(データベース!$A$2:$L$3400,MATCH(施設パスワード送付!$L57,データベース!$N$2:$N$3400,0),MATCH(施設パスワード送付!C$20,データベース!$A$1:$L$1,0)))</f>
        <v/>
      </c>
      <c r="D57" s="6" t="str">
        <f>IF($L57&gt;MAX(データベース!$N$2:$N$3396),"",INDEX(データベース!$A$2:$L$3400,MATCH(施設パスワード送付!$L57,データベース!$N$2:$N$3400,0),MATCH(施設パスワード送付!D$20,データベース!$A$1:$L$1,0)))</f>
        <v/>
      </c>
      <c r="E57" s="11" t="str">
        <f>IF($L57&gt;MAX(データベース!$N$2:$N$3396),"",INDEX(データベース!$A$2:$L$3400,MATCH(施設パスワード送付!$L57,データベース!$N$2:$N$3400,0),MATCH(施設パスワード送付!E$20,データベース!$A$1:$L$1,0)))</f>
        <v/>
      </c>
      <c r="F57" s="6" t="str">
        <f>IF($L57&gt;MAX(データベース!$N$2:$N$3396),"",INDEX(データベース!$A$2:$L$3400,MATCH(施設パスワード送付!$L57,データベース!$N$2:$N$3400,0),MATCH(施設パスワード送付!F$20,データベース!$A$1:$L$1,0)))</f>
        <v/>
      </c>
      <c r="G57" s="6" t="str">
        <f>IF($L57&gt;MAX(データベース!$N$2:$N$3396),"",INDEX(データベース!$A$2:$L$3400,MATCH(施設パスワード送付!$L57,データベース!$N$2:$N$3400,0),MATCH(施設パスワード送付!G$20,データベース!$A$1:$L$1,0)))</f>
        <v/>
      </c>
      <c r="H57" s="6" t="str">
        <f>IF($L57&gt;MAX(データベース!$N$2:$N$3396),"",INDEX(データベース!$A$2:$L$3400,MATCH(施設パスワード送付!$L57,データベース!$N$2:$N$3400,0),MATCH(施設パスワード送付!H$20,データベース!$A$1:$L$1,0)))</f>
        <v/>
      </c>
      <c r="I57" s="6" t="str">
        <f>IF($L57&gt;MAX(データベース!$N$2:$N$3396),"",INDEX(データベース!$A$2:$L$3400,MATCH(施設パスワード送付!$L57,データベース!$N$2:$N$3400,0),MATCH(施設パスワード送付!I$20,データベース!$A$1:$L$1,0)))</f>
        <v/>
      </c>
      <c r="J57" s="6" t="str">
        <f>IF($L57&gt;MAX(データベース!$N$2:$N$3396),"",INDEX(データベース!$A$2:$L$3400,MATCH(施設パスワード送付!$L57,データベース!$N$2:$N$3400,0),MATCH(施設パスワード送付!J$20,データベース!$A$1:$L$1,0)))</f>
        <v/>
      </c>
      <c r="K57" s="6" t="str">
        <f>IF($L57&gt;MAX(データベース!$N$2:$N$3396),"",INDEX(データベース!$A$2:$L$3400,MATCH(施設パスワード送付!$L57,データベース!$N$2:$N$3400,0),MATCH(施設パスワード送付!K$20,データベース!$A$1:$L$1,0)))</f>
        <v/>
      </c>
      <c r="L57" s="12">
        <v>37</v>
      </c>
      <c r="M57" s="35"/>
      <c r="N57" s="13"/>
      <c r="O57" s="12"/>
      <c r="P57" s="35"/>
    </row>
    <row r="58" spans="1:16" ht="18.75" customHeight="1">
      <c r="A58"/>
      <c r="B58" s="17" t="str">
        <f>IF($L58&gt;MAX(データベース!$N$2:$N$3396),"",INDEX(データベース!$A$2:$L$3400,MATCH(施設パスワード送付!$L58,データベース!$N$2:$N$3400,0),MATCH(施設パスワード送付!B$20,データベース!$A$1:$L$1,0)))</f>
        <v/>
      </c>
      <c r="C58" s="6" t="str">
        <f>IF($L58&gt;MAX(データベース!$N$2:$N$3396),"",INDEX(データベース!$A$2:$L$3400,MATCH(施設パスワード送付!$L58,データベース!$N$2:$N$3400,0),MATCH(施設パスワード送付!C$20,データベース!$A$1:$L$1,0)))</f>
        <v/>
      </c>
      <c r="D58" s="6" t="str">
        <f>IF($L58&gt;MAX(データベース!$N$2:$N$3396),"",INDEX(データベース!$A$2:$L$3400,MATCH(施設パスワード送付!$L58,データベース!$N$2:$N$3400,0),MATCH(施設パスワード送付!D$20,データベース!$A$1:$L$1,0)))</f>
        <v/>
      </c>
      <c r="E58" s="11" t="str">
        <f>IF($L58&gt;MAX(データベース!$N$2:$N$3396),"",INDEX(データベース!$A$2:$L$3400,MATCH(施設パスワード送付!$L58,データベース!$N$2:$N$3400,0),MATCH(施設パスワード送付!E$20,データベース!$A$1:$L$1,0)))</f>
        <v/>
      </c>
      <c r="F58" s="6" t="str">
        <f>IF($L58&gt;MAX(データベース!$N$2:$N$3396),"",INDEX(データベース!$A$2:$L$3400,MATCH(施設パスワード送付!$L58,データベース!$N$2:$N$3400,0),MATCH(施設パスワード送付!F$20,データベース!$A$1:$L$1,0)))</f>
        <v/>
      </c>
      <c r="G58" s="6" t="str">
        <f>IF($L58&gt;MAX(データベース!$N$2:$N$3396),"",INDEX(データベース!$A$2:$L$3400,MATCH(施設パスワード送付!$L58,データベース!$N$2:$N$3400,0),MATCH(施設パスワード送付!G$20,データベース!$A$1:$L$1,0)))</f>
        <v/>
      </c>
      <c r="H58" s="6" t="str">
        <f>IF($L58&gt;MAX(データベース!$N$2:$N$3396),"",INDEX(データベース!$A$2:$L$3400,MATCH(施設パスワード送付!$L58,データベース!$N$2:$N$3400,0),MATCH(施設パスワード送付!H$20,データベース!$A$1:$L$1,0)))</f>
        <v/>
      </c>
      <c r="I58" s="6" t="str">
        <f>IF($L58&gt;MAX(データベース!$N$2:$N$3396),"",INDEX(データベース!$A$2:$L$3400,MATCH(施設パスワード送付!$L58,データベース!$N$2:$N$3400,0),MATCH(施設パスワード送付!I$20,データベース!$A$1:$L$1,0)))</f>
        <v/>
      </c>
      <c r="J58" s="6" t="str">
        <f>IF($L58&gt;MAX(データベース!$N$2:$N$3396),"",INDEX(データベース!$A$2:$L$3400,MATCH(施設パスワード送付!$L58,データベース!$N$2:$N$3400,0),MATCH(施設パスワード送付!J$20,データベース!$A$1:$L$1,0)))</f>
        <v/>
      </c>
      <c r="K58" s="6" t="str">
        <f>IF($L58&gt;MAX(データベース!$N$2:$N$3396),"",INDEX(データベース!$A$2:$L$3400,MATCH(施設パスワード送付!$L58,データベース!$N$2:$N$3400,0),MATCH(施設パスワード送付!K$20,データベース!$A$1:$L$1,0)))</f>
        <v/>
      </c>
      <c r="L58" s="12">
        <v>38</v>
      </c>
      <c r="M58" s="35"/>
      <c r="N58" s="13"/>
      <c r="O58" s="12"/>
      <c r="P58" s="35"/>
    </row>
    <row r="59" spans="1:16" ht="18.75" customHeight="1">
      <c r="A59"/>
      <c r="B59" s="17" t="str">
        <f>IF($L59&gt;MAX(データベース!$N$2:$N$3396),"",INDEX(データベース!$A$2:$L$3400,MATCH(施設パスワード送付!$L59,データベース!$N$2:$N$3400,0),MATCH(施設パスワード送付!B$20,データベース!$A$1:$L$1,0)))</f>
        <v/>
      </c>
      <c r="C59" s="6" t="str">
        <f>IF($L59&gt;MAX(データベース!$N$2:$N$3396),"",INDEX(データベース!$A$2:$L$3400,MATCH(施設パスワード送付!$L59,データベース!$N$2:$N$3400,0),MATCH(施設パスワード送付!C$20,データベース!$A$1:$L$1,0)))</f>
        <v/>
      </c>
      <c r="D59" s="6" t="str">
        <f>IF($L59&gt;MAX(データベース!$N$2:$N$3396),"",INDEX(データベース!$A$2:$L$3400,MATCH(施設パスワード送付!$L59,データベース!$N$2:$N$3400,0),MATCH(施設パスワード送付!D$20,データベース!$A$1:$L$1,0)))</f>
        <v/>
      </c>
      <c r="E59" s="11" t="str">
        <f>IF($L59&gt;MAX(データベース!$N$2:$N$3396),"",INDEX(データベース!$A$2:$L$3400,MATCH(施設パスワード送付!$L59,データベース!$N$2:$N$3400,0),MATCH(施設パスワード送付!E$20,データベース!$A$1:$L$1,0)))</f>
        <v/>
      </c>
      <c r="F59" s="6" t="str">
        <f>IF($L59&gt;MAX(データベース!$N$2:$N$3396),"",INDEX(データベース!$A$2:$L$3400,MATCH(施設パスワード送付!$L59,データベース!$N$2:$N$3400,0),MATCH(施設パスワード送付!F$20,データベース!$A$1:$L$1,0)))</f>
        <v/>
      </c>
      <c r="G59" s="6" t="str">
        <f>IF($L59&gt;MAX(データベース!$N$2:$N$3396),"",INDEX(データベース!$A$2:$L$3400,MATCH(施設パスワード送付!$L59,データベース!$N$2:$N$3400,0),MATCH(施設パスワード送付!G$20,データベース!$A$1:$L$1,0)))</f>
        <v/>
      </c>
      <c r="H59" s="6" t="str">
        <f>IF($L59&gt;MAX(データベース!$N$2:$N$3396),"",INDEX(データベース!$A$2:$L$3400,MATCH(施設パスワード送付!$L59,データベース!$N$2:$N$3400,0),MATCH(施設パスワード送付!H$20,データベース!$A$1:$L$1,0)))</f>
        <v/>
      </c>
      <c r="I59" s="6" t="str">
        <f>IF($L59&gt;MAX(データベース!$N$2:$N$3396),"",INDEX(データベース!$A$2:$L$3400,MATCH(施設パスワード送付!$L59,データベース!$N$2:$N$3400,0),MATCH(施設パスワード送付!I$20,データベース!$A$1:$L$1,0)))</f>
        <v/>
      </c>
      <c r="J59" s="6" t="str">
        <f>IF($L59&gt;MAX(データベース!$N$2:$N$3396),"",INDEX(データベース!$A$2:$L$3400,MATCH(施設パスワード送付!$L59,データベース!$N$2:$N$3400,0),MATCH(施設パスワード送付!J$20,データベース!$A$1:$L$1,0)))</f>
        <v/>
      </c>
      <c r="K59" s="6" t="str">
        <f>IF($L59&gt;MAX(データベース!$N$2:$N$3396),"",INDEX(データベース!$A$2:$L$3400,MATCH(施設パスワード送付!$L59,データベース!$N$2:$N$3400,0),MATCH(施設パスワード送付!K$20,データベース!$A$1:$L$1,0)))</f>
        <v/>
      </c>
      <c r="L59" s="12">
        <v>39</v>
      </c>
      <c r="M59" s="35"/>
      <c r="N59" s="13"/>
      <c r="O59" s="12"/>
      <c r="P59" s="35"/>
    </row>
    <row r="60" spans="1:16" ht="18.75" customHeight="1">
      <c r="A60"/>
      <c r="B60" s="17" t="str">
        <f>IF($L60&gt;MAX(データベース!$N$2:$N$3396),"",INDEX(データベース!$A$2:$L$3400,MATCH(施設パスワード送付!$L60,データベース!$N$2:$N$3400,0),MATCH(施設パスワード送付!B$20,データベース!$A$1:$L$1,0)))</f>
        <v/>
      </c>
      <c r="C60" s="6" t="str">
        <f>IF($L60&gt;MAX(データベース!$N$2:$N$3396),"",INDEX(データベース!$A$2:$L$3400,MATCH(施設パスワード送付!$L60,データベース!$N$2:$N$3400,0),MATCH(施設パスワード送付!C$20,データベース!$A$1:$L$1,0)))</f>
        <v/>
      </c>
      <c r="D60" s="6" t="str">
        <f>IF($L60&gt;MAX(データベース!$N$2:$N$3396),"",INDEX(データベース!$A$2:$L$3400,MATCH(施設パスワード送付!$L60,データベース!$N$2:$N$3400,0),MATCH(施設パスワード送付!D$20,データベース!$A$1:$L$1,0)))</f>
        <v/>
      </c>
      <c r="E60" s="11" t="str">
        <f>IF($L60&gt;MAX(データベース!$N$2:$N$3396),"",INDEX(データベース!$A$2:$L$3400,MATCH(施設パスワード送付!$L60,データベース!$N$2:$N$3400,0),MATCH(施設パスワード送付!E$20,データベース!$A$1:$L$1,0)))</f>
        <v/>
      </c>
      <c r="F60" s="6" t="str">
        <f>IF($L60&gt;MAX(データベース!$N$2:$N$3396),"",INDEX(データベース!$A$2:$L$3400,MATCH(施設パスワード送付!$L60,データベース!$N$2:$N$3400,0),MATCH(施設パスワード送付!F$20,データベース!$A$1:$L$1,0)))</f>
        <v/>
      </c>
      <c r="G60" s="6" t="str">
        <f>IF($L60&gt;MAX(データベース!$N$2:$N$3396),"",INDEX(データベース!$A$2:$L$3400,MATCH(施設パスワード送付!$L60,データベース!$N$2:$N$3400,0),MATCH(施設パスワード送付!G$20,データベース!$A$1:$L$1,0)))</f>
        <v/>
      </c>
      <c r="H60" s="6" t="str">
        <f>IF($L60&gt;MAX(データベース!$N$2:$N$3396),"",INDEX(データベース!$A$2:$L$3400,MATCH(施設パスワード送付!$L60,データベース!$N$2:$N$3400,0),MATCH(施設パスワード送付!H$20,データベース!$A$1:$L$1,0)))</f>
        <v/>
      </c>
      <c r="I60" s="6" t="str">
        <f>IF($L60&gt;MAX(データベース!$N$2:$N$3396),"",INDEX(データベース!$A$2:$L$3400,MATCH(施設パスワード送付!$L60,データベース!$N$2:$N$3400,0),MATCH(施設パスワード送付!I$20,データベース!$A$1:$L$1,0)))</f>
        <v/>
      </c>
      <c r="J60" s="6" t="str">
        <f>IF($L60&gt;MAX(データベース!$N$2:$N$3396),"",INDEX(データベース!$A$2:$L$3400,MATCH(施設パスワード送付!$L60,データベース!$N$2:$N$3400,0),MATCH(施設パスワード送付!J$20,データベース!$A$1:$L$1,0)))</f>
        <v/>
      </c>
      <c r="K60" s="6" t="str">
        <f>IF($L60&gt;MAX(データベース!$N$2:$N$3396),"",INDEX(データベース!$A$2:$L$3400,MATCH(施設パスワード送付!$L60,データベース!$N$2:$N$3400,0),MATCH(施設パスワード送付!K$20,データベース!$A$1:$L$1,0)))</f>
        <v/>
      </c>
      <c r="L60" s="12">
        <v>40</v>
      </c>
      <c r="M60" s="35"/>
      <c r="N60" s="13"/>
      <c r="O60" s="12"/>
      <c r="P60" s="35"/>
    </row>
    <row r="61" spans="1:16" ht="18.75" customHeight="1">
      <c r="A61"/>
      <c r="B61" s="17" t="str">
        <f>IF($L61&gt;MAX(データベース!$N$2:$N$3396),"",INDEX(データベース!$A$2:$L$3400,MATCH(施設パスワード送付!$L61,データベース!$N$2:$N$3400,0),MATCH(施設パスワード送付!B$20,データベース!$A$1:$L$1,0)))</f>
        <v/>
      </c>
      <c r="C61" s="6" t="str">
        <f>IF($L61&gt;MAX(データベース!$N$2:$N$3396),"",INDEX(データベース!$A$2:$L$3400,MATCH(施設パスワード送付!$L61,データベース!$N$2:$N$3400,0),MATCH(施設パスワード送付!C$20,データベース!$A$1:$L$1,0)))</f>
        <v/>
      </c>
      <c r="D61" s="6" t="str">
        <f>IF($L61&gt;MAX(データベース!$N$2:$N$3396),"",INDEX(データベース!$A$2:$L$3400,MATCH(施設パスワード送付!$L61,データベース!$N$2:$N$3400,0),MATCH(施設パスワード送付!D$20,データベース!$A$1:$L$1,0)))</f>
        <v/>
      </c>
      <c r="E61" s="11" t="str">
        <f>IF($L61&gt;MAX(データベース!$N$2:$N$3396),"",INDEX(データベース!$A$2:$L$3400,MATCH(施設パスワード送付!$L61,データベース!$N$2:$N$3400,0),MATCH(施設パスワード送付!E$20,データベース!$A$1:$L$1,0)))</f>
        <v/>
      </c>
      <c r="F61" s="6" t="str">
        <f>IF($L61&gt;MAX(データベース!$N$2:$N$3396),"",INDEX(データベース!$A$2:$L$3400,MATCH(施設パスワード送付!$L61,データベース!$N$2:$N$3400,0),MATCH(施設パスワード送付!F$20,データベース!$A$1:$L$1,0)))</f>
        <v/>
      </c>
      <c r="G61" s="6" t="str">
        <f>IF($L61&gt;MAX(データベース!$N$2:$N$3396),"",INDEX(データベース!$A$2:$L$3400,MATCH(施設パスワード送付!$L61,データベース!$N$2:$N$3400,0),MATCH(施設パスワード送付!G$20,データベース!$A$1:$L$1,0)))</f>
        <v/>
      </c>
      <c r="H61" s="6" t="str">
        <f>IF($L61&gt;MAX(データベース!$N$2:$N$3396),"",INDEX(データベース!$A$2:$L$3400,MATCH(施設パスワード送付!$L61,データベース!$N$2:$N$3400,0),MATCH(施設パスワード送付!H$20,データベース!$A$1:$L$1,0)))</f>
        <v/>
      </c>
      <c r="I61" s="6" t="str">
        <f>IF($L61&gt;MAX(データベース!$N$2:$N$3396),"",INDEX(データベース!$A$2:$L$3400,MATCH(施設パスワード送付!$L61,データベース!$N$2:$N$3400,0),MATCH(施設パスワード送付!I$20,データベース!$A$1:$L$1,0)))</f>
        <v/>
      </c>
      <c r="J61" s="6" t="str">
        <f>IF($L61&gt;MAX(データベース!$N$2:$N$3396),"",INDEX(データベース!$A$2:$L$3400,MATCH(施設パスワード送付!$L61,データベース!$N$2:$N$3400,0),MATCH(施設パスワード送付!J$20,データベース!$A$1:$L$1,0)))</f>
        <v/>
      </c>
      <c r="K61" s="6" t="str">
        <f>IF($L61&gt;MAX(データベース!$N$2:$N$3396),"",INDEX(データベース!$A$2:$L$3400,MATCH(施設パスワード送付!$L61,データベース!$N$2:$N$3400,0),MATCH(施設パスワード送付!K$20,データベース!$A$1:$L$1,0)))</f>
        <v/>
      </c>
      <c r="L61" s="12">
        <v>41</v>
      </c>
      <c r="M61" s="35"/>
      <c r="N61" s="13"/>
      <c r="O61" s="12"/>
      <c r="P61" s="35"/>
    </row>
    <row r="62" spans="1:16" ht="18.75" customHeight="1">
      <c r="A62"/>
      <c r="B62" s="17" t="str">
        <f>IF($L62&gt;MAX(データベース!$N$2:$N$3396),"",INDEX(データベース!$A$2:$L$3400,MATCH(施設パスワード送付!$L62,データベース!$N$2:$N$3400,0),MATCH(施設パスワード送付!B$20,データベース!$A$1:$L$1,0)))</f>
        <v/>
      </c>
      <c r="C62" s="6" t="str">
        <f>IF($L62&gt;MAX(データベース!$N$2:$N$3396),"",INDEX(データベース!$A$2:$L$3400,MATCH(施設パスワード送付!$L62,データベース!$N$2:$N$3400,0),MATCH(施設パスワード送付!C$20,データベース!$A$1:$L$1,0)))</f>
        <v/>
      </c>
      <c r="D62" s="6" t="str">
        <f>IF($L62&gt;MAX(データベース!$N$2:$N$3396),"",INDEX(データベース!$A$2:$L$3400,MATCH(施設パスワード送付!$L62,データベース!$N$2:$N$3400,0),MATCH(施設パスワード送付!D$20,データベース!$A$1:$L$1,0)))</f>
        <v/>
      </c>
      <c r="E62" s="11" t="str">
        <f>IF($L62&gt;MAX(データベース!$N$2:$N$3396),"",INDEX(データベース!$A$2:$L$3400,MATCH(施設パスワード送付!$L62,データベース!$N$2:$N$3400,0),MATCH(施設パスワード送付!E$20,データベース!$A$1:$L$1,0)))</f>
        <v/>
      </c>
      <c r="F62" s="6" t="str">
        <f>IF($L62&gt;MAX(データベース!$N$2:$N$3396),"",INDEX(データベース!$A$2:$L$3400,MATCH(施設パスワード送付!$L62,データベース!$N$2:$N$3400,0),MATCH(施設パスワード送付!F$20,データベース!$A$1:$L$1,0)))</f>
        <v/>
      </c>
      <c r="G62" s="6" t="str">
        <f>IF($L62&gt;MAX(データベース!$N$2:$N$3396),"",INDEX(データベース!$A$2:$L$3400,MATCH(施設パスワード送付!$L62,データベース!$N$2:$N$3400,0),MATCH(施設パスワード送付!G$20,データベース!$A$1:$L$1,0)))</f>
        <v/>
      </c>
      <c r="H62" s="6" t="str">
        <f>IF($L62&gt;MAX(データベース!$N$2:$N$3396),"",INDEX(データベース!$A$2:$L$3400,MATCH(施設パスワード送付!$L62,データベース!$N$2:$N$3400,0),MATCH(施設パスワード送付!H$20,データベース!$A$1:$L$1,0)))</f>
        <v/>
      </c>
      <c r="I62" s="6" t="str">
        <f>IF($L62&gt;MAX(データベース!$N$2:$N$3396),"",INDEX(データベース!$A$2:$L$3400,MATCH(施設パスワード送付!$L62,データベース!$N$2:$N$3400,0),MATCH(施設パスワード送付!I$20,データベース!$A$1:$L$1,0)))</f>
        <v/>
      </c>
      <c r="J62" s="6" t="str">
        <f>IF($L62&gt;MAX(データベース!$N$2:$N$3396),"",INDEX(データベース!$A$2:$L$3400,MATCH(施設パスワード送付!$L62,データベース!$N$2:$N$3400,0),MATCH(施設パスワード送付!J$20,データベース!$A$1:$L$1,0)))</f>
        <v/>
      </c>
      <c r="K62" s="6" t="str">
        <f>IF($L62&gt;MAX(データベース!$N$2:$N$3396),"",INDEX(データベース!$A$2:$L$3400,MATCH(施設パスワード送付!$L62,データベース!$N$2:$N$3400,0),MATCH(施設パスワード送付!K$20,データベース!$A$1:$L$1,0)))</f>
        <v/>
      </c>
      <c r="L62" s="12">
        <v>42</v>
      </c>
      <c r="M62" s="35"/>
      <c r="N62" s="13"/>
      <c r="O62" s="12"/>
      <c r="P62" s="35"/>
    </row>
    <row r="63" spans="1:16" ht="18.75" customHeight="1">
      <c r="A63"/>
      <c r="B63" s="17" t="str">
        <f>IF($L63&gt;MAX(データベース!$N$2:$N$3396),"",INDEX(データベース!$A$2:$L$3400,MATCH(施設パスワード送付!$L63,データベース!$N$2:$N$3400,0),MATCH(施設パスワード送付!B$20,データベース!$A$1:$L$1,0)))</f>
        <v/>
      </c>
      <c r="C63" s="6" t="str">
        <f>IF($L63&gt;MAX(データベース!$N$2:$N$3396),"",INDEX(データベース!$A$2:$L$3400,MATCH(施設パスワード送付!$L63,データベース!$N$2:$N$3400,0),MATCH(施設パスワード送付!C$20,データベース!$A$1:$L$1,0)))</f>
        <v/>
      </c>
      <c r="D63" s="6" t="str">
        <f>IF($L63&gt;MAX(データベース!$N$2:$N$3396),"",INDEX(データベース!$A$2:$L$3400,MATCH(施設パスワード送付!$L63,データベース!$N$2:$N$3400,0),MATCH(施設パスワード送付!D$20,データベース!$A$1:$L$1,0)))</f>
        <v/>
      </c>
      <c r="E63" s="11" t="str">
        <f>IF($L63&gt;MAX(データベース!$N$2:$N$3396),"",INDEX(データベース!$A$2:$L$3400,MATCH(施設パスワード送付!$L63,データベース!$N$2:$N$3400,0),MATCH(施設パスワード送付!E$20,データベース!$A$1:$L$1,0)))</f>
        <v/>
      </c>
      <c r="F63" s="6" t="str">
        <f>IF($L63&gt;MAX(データベース!$N$2:$N$3396),"",INDEX(データベース!$A$2:$L$3400,MATCH(施設パスワード送付!$L63,データベース!$N$2:$N$3400,0),MATCH(施設パスワード送付!F$20,データベース!$A$1:$L$1,0)))</f>
        <v/>
      </c>
      <c r="G63" s="6" t="str">
        <f>IF($L63&gt;MAX(データベース!$N$2:$N$3396),"",INDEX(データベース!$A$2:$L$3400,MATCH(施設パスワード送付!$L63,データベース!$N$2:$N$3400,0),MATCH(施設パスワード送付!G$20,データベース!$A$1:$L$1,0)))</f>
        <v/>
      </c>
      <c r="H63" s="6" t="str">
        <f>IF($L63&gt;MAX(データベース!$N$2:$N$3396),"",INDEX(データベース!$A$2:$L$3400,MATCH(施設パスワード送付!$L63,データベース!$N$2:$N$3400,0),MATCH(施設パスワード送付!H$20,データベース!$A$1:$L$1,0)))</f>
        <v/>
      </c>
      <c r="I63" s="6" t="str">
        <f>IF($L63&gt;MAX(データベース!$N$2:$N$3396),"",INDEX(データベース!$A$2:$L$3400,MATCH(施設パスワード送付!$L63,データベース!$N$2:$N$3400,0),MATCH(施設パスワード送付!I$20,データベース!$A$1:$L$1,0)))</f>
        <v/>
      </c>
      <c r="J63" s="6" t="str">
        <f>IF($L63&gt;MAX(データベース!$N$2:$N$3396),"",INDEX(データベース!$A$2:$L$3400,MATCH(施設パスワード送付!$L63,データベース!$N$2:$N$3400,0),MATCH(施設パスワード送付!J$20,データベース!$A$1:$L$1,0)))</f>
        <v/>
      </c>
      <c r="K63" s="6" t="str">
        <f>IF($L63&gt;MAX(データベース!$N$2:$N$3396),"",INDEX(データベース!$A$2:$L$3400,MATCH(施設パスワード送付!$L63,データベース!$N$2:$N$3400,0),MATCH(施設パスワード送付!K$20,データベース!$A$1:$L$1,0)))</f>
        <v/>
      </c>
      <c r="L63" s="12">
        <v>43</v>
      </c>
      <c r="M63" s="35"/>
      <c r="N63" s="13"/>
      <c r="O63" s="12"/>
      <c r="P63" s="35"/>
    </row>
    <row r="64" spans="1:16" ht="18.75" customHeight="1">
      <c r="A64"/>
      <c r="B64" s="17" t="str">
        <f>IF($L64&gt;MAX(データベース!$N$2:$N$3396),"",INDEX(データベース!$A$2:$L$3400,MATCH(施設パスワード送付!$L64,データベース!$N$2:$N$3400,0),MATCH(施設パスワード送付!B$20,データベース!$A$1:$L$1,0)))</f>
        <v/>
      </c>
      <c r="C64" s="6" t="str">
        <f>IF($L64&gt;MAX(データベース!$N$2:$N$3396),"",INDEX(データベース!$A$2:$L$3400,MATCH(施設パスワード送付!$L64,データベース!$N$2:$N$3400,0),MATCH(施設パスワード送付!C$20,データベース!$A$1:$L$1,0)))</f>
        <v/>
      </c>
      <c r="D64" s="6" t="str">
        <f>IF($L64&gt;MAX(データベース!$N$2:$N$3396),"",INDEX(データベース!$A$2:$L$3400,MATCH(施設パスワード送付!$L64,データベース!$N$2:$N$3400,0),MATCH(施設パスワード送付!D$20,データベース!$A$1:$L$1,0)))</f>
        <v/>
      </c>
      <c r="E64" s="11" t="str">
        <f>IF($L64&gt;MAX(データベース!$N$2:$N$3396),"",INDEX(データベース!$A$2:$L$3400,MATCH(施設パスワード送付!$L64,データベース!$N$2:$N$3400,0),MATCH(施設パスワード送付!E$20,データベース!$A$1:$L$1,0)))</f>
        <v/>
      </c>
      <c r="F64" s="6" t="str">
        <f>IF($L64&gt;MAX(データベース!$N$2:$N$3396),"",INDEX(データベース!$A$2:$L$3400,MATCH(施設パスワード送付!$L64,データベース!$N$2:$N$3400,0),MATCH(施設パスワード送付!F$20,データベース!$A$1:$L$1,0)))</f>
        <v/>
      </c>
      <c r="G64" s="6" t="str">
        <f>IF($L64&gt;MAX(データベース!$N$2:$N$3396),"",INDEX(データベース!$A$2:$L$3400,MATCH(施設パスワード送付!$L64,データベース!$N$2:$N$3400,0),MATCH(施設パスワード送付!G$20,データベース!$A$1:$L$1,0)))</f>
        <v/>
      </c>
      <c r="H64" s="6" t="str">
        <f>IF($L64&gt;MAX(データベース!$N$2:$N$3396),"",INDEX(データベース!$A$2:$L$3400,MATCH(施設パスワード送付!$L64,データベース!$N$2:$N$3400,0),MATCH(施設パスワード送付!H$20,データベース!$A$1:$L$1,0)))</f>
        <v/>
      </c>
      <c r="I64" s="6" t="str">
        <f>IF($L64&gt;MAX(データベース!$N$2:$N$3396),"",INDEX(データベース!$A$2:$L$3400,MATCH(施設パスワード送付!$L64,データベース!$N$2:$N$3400,0),MATCH(施設パスワード送付!I$20,データベース!$A$1:$L$1,0)))</f>
        <v/>
      </c>
      <c r="J64" s="6" t="str">
        <f>IF($L64&gt;MAX(データベース!$N$2:$N$3396),"",INDEX(データベース!$A$2:$L$3400,MATCH(施設パスワード送付!$L64,データベース!$N$2:$N$3400,0),MATCH(施設パスワード送付!J$20,データベース!$A$1:$L$1,0)))</f>
        <v/>
      </c>
      <c r="K64" s="6" t="str">
        <f>IF($L64&gt;MAX(データベース!$N$2:$N$3396),"",INDEX(データベース!$A$2:$L$3400,MATCH(施設パスワード送付!$L64,データベース!$N$2:$N$3400,0),MATCH(施設パスワード送付!K$20,データベース!$A$1:$L$1,0)))</f>
        <v/>
      </c>
      <c r="L64" s="12">
        <v>44</v>
      </c>
      <c r="M64" s="35"/>
      <c r="N64" s="13"/>
      <c r="O64" s="12"/>
      <c r="P64" s="35"/>
    </row>
    <row r="65" spans="1:16" ht="18.75" customHeight="1">
      <c r="A65"/>
      <c r="B65" s="17" t="str">
        <f>IF($L65&gt;MAX(データベース!$N$2:$N$3396),"",INDEX(データベース!$A$2:$L$3400,MATCH(施設パスワード送付!$L65,データベース!$N$2:$N$3400,0),MATCH(施設パスワード送付!B$20,データベース!$A$1:$L$1,0)))</f>
        <v/>
      </c>
      <c r="C65" s="6" t="str">
        <f>IF($L65&gt;MAX(データベース!$N$2:$N$3396),"",INDEX(データベース!$A$2:$L$3400,MATCH(施設パスワード送付!$L65,データベース!$N$2:$N$3400,0),MATCH(施設パスワード送付!C$20,データベース!$A$1:$L$1,0)))</f>
        <v/>
      </c>
      <c r="D65" s="6" t="str">
        <f>IF($L65&gt;MAX(データベース!$N$2:$N$3396),"",INDEX(データベース!$A$2:$L$3400,MATCH(施設パスワード送付!$L65,データベース!$N$2:$N$3400,0),MATCH(施設パスワード送付!D$20,データベース!$A$1:$L$1,0)))</f>
        <v/>
      </c>
      <c r="E65" s="11" t="str">
        <f>IF($L65&gt;MAX(データベース!$N$2:$N$3396),"",INDEX(データベース!$A$2:$L$3400,MATCH(施設パスワード送付!$L65,データベース!$N$2:$N$3400,0),MATCH(施設パスワード送付!E$20,データベース!$A$1:$L$1,0)))</f>
        <v/>
      </c>
      <c r="F65" s="6" t="str">
        <f>IF($L65&gt;MAX(データベース!$N$2:$N$3396),"",INDEX(データベース!$A$2:$L$3400,MATCH(施設パスワード送付!$L65,データベース!$N$2:$N$3400,0),MATCH(施設パスワード送付!F$20,データベース!$A$1:$L$1,0)))</f>
        <v/>
      </c>
      <c r="G65" s="6" t="str">
        <f>IF($L65&gt;MAX(データベース!$N$2:$N$3396),"",INDEX(データベース!$A$2:$L$3400,MATCH(施設パスワード送付!$L65,データベース!$N$2:$N$3400,0),MATCH(施設パスワード送付!G$20,データベース!$A$1:$L$1,0)))</f>
        <v/>
      </c>
      <c r="H65" s="6" t="str">
        <f>IF($L65&gt;MAX(データベース!$N$2:$N$3396),"",INDEX(データベース!$A$2:$L$3400,MATCH(施設パスワード送付!$L65,データベース!$N$2:$N$3400,0),MATCH(施設パスワード送付!H$20,データベース!$A$1:$L$1,0)))</f>
        <v/>
      </c>
      <c r="I65" s="6" t="str">
        <f>IF($L65&gt;MAX(データベース!$N$2:$N$3396),"",INDEX(データベース!$A$2:$L$3400,MATCH(施設パスワード送付!$L65,データベース!$N$2:$N$3400,0),MATCH(施設パスワード送付!I$20,データベース!$A$1:$L$1,0)))</f>
        <v/>
      </c>
      <c r="J65" s="6" t="str">
        <f>IF($L65&gt;MAX(データベース!$N$2:$N$3396),"",INDEX(データベース!$A$2:$L$3400,MATCH(施設パスワード送付!$L65,データベース!$N$2:$N$3400,0),MATCH(施設パスワード送付!J$20,データベース!$A$1:$L$1,0)))</f>
        <v/>
      </c>
      <c r="K65" s="6" t="str">
        <f>IF($L65&gt;MAX(データベース!$N$2:$N$3396),"",INDEX(データベース!$A$2:$L$3400,MATCH(施設パスワード送付!$L65,データベース!$N$2:$N$3400,0),MATCH(施設パスワード送付!K$20,データベース!$A$1:$L$1,0)))</f>
        <v/>
      </c>
      <c r="L65" s="12">
        <v>45</v>
      </c>
      <c r="M65" s="35"/>
      <c r="N65" s="13"/>
      <c r="O65" s="12"/>
      <c r="P65" s="35"/>
    </row>
    <row r="66" spans="1:16" ht="18.75" customHeight="1">
      <c r="A66"/>
      <c r="B66" s="17" t="str">
        <f>IF($L66&gt;MAX(データベース!$N$2:$N$3396),"",INDEX(データベース!$A$2:$L$3400,MATCH(施設パスワード送付!$L66,データベース!$N$2:$N$3400,0),MATCH(施設パスワード送付!B$20,データベース!$A$1:$L$1,0)))</f>
        <v/>
      </c>
      <c r="C66" s="6" t="str">
        <f>IF($L66&gt;MAX(データベース!$N$2:$N$3396),"",INDEX(データベース!$A$2:$L$3400,MATCH(施設パスワード送付!$L66,データベース!$N$2:$N$3400,0),MATCH(施設パスワード送付!C$20,データベース!$A$1:$L$1,0)))</f>
        <v/>
      </c>
      <c r="D66" s="6" t="str">
        <f>IF($L66&gt;MAX(データベース!$N$2:$N$3396),"",INDEX(データベース!$A$2:$L$3400,MATCH(施設パスワード送付!$L66,データベース!$N$2:$N$3400,0),MATCH(施設パスワード送付!D$20,データベース!$A$1:$L$1,0)))</f>
        <v/>
      </c>
      <c r="E66" s="11" t="str">
        <f>IF($L66&gt;MAX(データベース!$N$2:$N$3396),"",INDEX(データベース!$A$2:$L$3400,MATCH(施設パスワード送付!$L66,データベース!$N$2:$N$3400,0),MATCH(施設パスワード送付!E$20,データベース!$A$1:$L$1,0)))</f>
        <v/>
      </c>
      <c r="F66" s="6" t="str">
        <f>IF($L66&gt;MAX(データベース!$N$2:$N$3396),"",INDEX(データベース!$A$2:$L$3400,MATCH(施設パスワード送付!$L66,データベース!$N$2:$N$3400,0),MATCH(施設パスワード送付!F$20,データベース!$A$1:$L$1,0)))</f>
        <v/>
      </c>
      <c r="G66" s="6" t="str">
        <f>IF($L66&gt;MAX(データベース!$N$2:$N$3396),"",INDEX(データベース!$A$2:$L$3400,MATCH(施設パスワード送付!$L66,データベース!$N$2:$N$3400,0),MATCH(施設パスワード送付!G$20,データベース!$A$1:$L$1,0)))</f>
        <v/>
      </c>
      <c r="H66" s="6" t="str">
        <f>IF($L66&gt;MAX(データベース!$N$2:$N$3396),"",INDEX(データベース!$A$2:$L$3400,MATCH(施設パスワード送付!$L66,データベース!$N$2:$N$3400,0),MATCH(施設パスワード送付!H$20,データベース!$A$1:$L$1,0)))</f>
        <v/>
      </c>
      <c r="I66" s="6" t="str">
        <f>IF($L66&gt;MAX(データベース!$N$2:$N$3396),"",INDEX(データベース!$A$2:$L$3400,MATCH(施設パスワード送付!$L66,データベース!$N$2:$N$3400,0),MATCH(施設パスワード送付!I$20,データベース!$A$1:$L$1,0)))</f>
        <v/>
      </c>
      <c r="J66" s="6" t="str">
        <f>IF($L66&gt;MAX(データベース!$N$2:$N$3396),"",INDEX(データベース!$A$2:$L$3400,MATCH(施設パスワード送付!$L66,データベース!$N$2:$N$3400,0),MATCH(施設パスワード送付!J$20,データベース!$A$1:$L$1,0)))</f>
        <v/>
      </c>
      <c r="K66" s="6" t="str">
        <f>IF($L66&gt;MAX(データベース!$N$2:$N$3396),"",INDEX(データベース!$A$2:$L$3400,MATCH(施設パスワード送付!$L66,データベース!$N$2:$N$3400,0),MATCH(施設パスワード送付!K$20,データベース!$A$1:$L$1,0)))</f>
        <v/>
      </c>
      <c r="L66" s="12">
        <v>46</v>
      </c>
      <c r="M66" s="35"/>
      <c r="N66" s="13"/>
      <c r="O66" s="12"/>
      <c r="P66" s="35"/>
    </row>
    <row r="67" spans="1:16" ht="18.75" customHeight="1">
      <c r="A67"/>
      <c r="B67" s="17" t="str">
        <f>IF($L67&gt;MAX(データベース!$N$2:$N$3396),"",INDEX(データベース!$A$2:$L$3400,MATCH(施設パスワード送付!$L67,データベース!$N$2:$N$3400,0),MATCH(施設パスワード送付!B$20,データベース!$A$1:$L$1,0)))</f>
        <v/>
      </c>
      <c r="C67" s="6" t="str">
        <f>IF($L67&gt;MAX(データベース!$N$2:$N$3396),"",INDEX(データベース!$A$2:$L$3400,MATCH(施設パスワード送付!$L67,データベース!$N$2:$N$3400,0),MATCH(施設パスワード送付!C$20,データベース!$A$1:$L$1,0)))</f>
        <v/>
      </c>
      <c r="D67" s="6" t="str">
        <f>IF($L67&gt;MAX(データベース!$N$2:$N$3396),"",INDEX(データベース!$A$2:$L$3400,MATCH(施設パスワード送付!$L67,データベース!$N$2:$N$3400,0),MATCH(施設パスワード送付!D$20,データベース!$A$1:$L$1,0)))</f>
        <v/>
      </c>
      <c r="E67" s="11" t="str">
        <f>IF($L67&gt;MAX(データベース!$N$2:$N$3396),"",INDEX(データベース!$A$2:$L$3400,MATCH(施設パスワード送付!$L67,データベース!$N$2:$N$3400,0),MATCH(施設パスワード送付!E$20,データベース!$A$1:$L$1,0)))</f>
        <v/>
      </c>
      <c r="F67" s="6" t="str">
        <f>IF($L67&gt;MAX(データベース!$N$2:$N$3396),"",INDEX(データベース!$A$2:$L$3400,MATCH(施設パスワード送付!$L67,データベース!$N$2:$N$3400,0),MATCH(施設パスワード送付!F$20,データベース!$A$1:$L$1,0)))</f>
        <v/>
      </c>
      <c r="G67" s="6" t="str">
        <f>IF($L67&gt;MAX(データベース!$N$2:$N$3396),"",INDEX(データベース!$A$2:$L$3400,MATCH(施設パスワード送付!$L67,データベース!$N$2:$N$3400,0),MATCH(施設パスワード送付!G$20,データベース!$A$1:$L$1,0)))</f>
        <v/>
      </c>
      <c r="H67" s="6" t="str">
        <f>IF($L67&gt;MAX(データベース!$N$2:$N$3396),"",INDEX(データベース!$A$2:$L$3400,MATCH(施設パスワード送付!$L67,データベース!$N$2:$N$3400,0),MATCH(施設パスワード送付!H$20,データベース!$A$1:$L$1,0)))</f>
        <v/>
      </c>
      <c r="I67" s="6" t="str">
        <f>IF($L67&gt;MAX(データベース!$N$2:$N$3396),"",INDEX(データベース!$A$2:$L$3400,MATCH(施設パスワード送付!$L67,データベース!$N$2:$N$3400,0),MATCH(施設パスワード送付!I$20,データベース!$A$1:$L$1,0)))</f>
        <v/>
      </c>
      <c r="J67" s="6" t="str">
        <f>IF($L67&gt;MAX(データベース!$N$2:$N$3396),"",INDEX(データベース!$A$2:$L$3400,MATCH(施設パスワード送付!$L67,データベース!$N$2:$N$3400,0),MATCH(施設パスワード送付!J$20,データベース!$A$1:$L$1,0)))</f>
        <v/>
      </c>
      <c r="K67" s="6" t="str">
        <f>IF($L67&gt;MAX(データベース!$N$2:$N$3396),"",INDEX(データベース!$A$2:$L$3400,MATCH(施設パスワード送付!$L67,データベース!$N$2:$N$3400,0),MATCH(施設パスワード送付!K$20,データベース!$A$1:$L$1,0)))</f>
        <v/>
      </c>
      <c r="L67" s="12">
        <v>47</v>
      </c>
      <c r="M67" s="35"/>
      <c r="N67" s="13"/>
      <c r="O67" s="12"/>
      <c r="P67" s="35"/>
    </row>
    <row r="68" spans="1:16" ht="18.75" customHeight="1">
      <c r="A68"/>
      <c r="B68" s="17" t="str">
        <f>IF($L68&gt;MAX(データベース!$N$2:$N$3396),"",INDEX(データベース!$A$2:$L$3400,MATCH(施設パスワード送付!$L68,データベース!$N$2:$N$3400,0),MATCH(施設パスワード送付!B$20,データベース!$A$1:$L$1,0)))</f>
        <v/>
      </c>
      <c r="C68" s="6" t="str">
        <f>IF($L68&gt;MAX(データベース!$N$2:$N$3396),"",INDEX(データベース!$A$2:$L$3400,MATCH(施設パスワード送付!$L68,データベース!$N$2:$N$3400,0),MATCH(施設パスワード送付!C$20,データベース!$A$1:$L$1,0)))</f>
        <v/>
      </c>
      <c r="D68" s="6" t="str">
        <f>IF($L68&gt;MAX(データベース!$N$2:$N$3396),"",INDEX(データベース!$A$2:$L$3400,MATCH(施設パスワード送付!$L68,データベース!$N$2:$N$3400,0),MATCH(施設パスワード送付!D$20,データベース!$A$1:$L$1,0)))</f>
        <v/>
      </c>
      <c r="E68" s="11" t="str">
        <f>IF($L68&gt;MAX(データベース!$N$2:$N$3396),"",INDEX(データベース!$A$2:$L$3400,MATCH(施設パスワード送付!$L68,データベース!$N$2:$N$3400,0),MATCH(施設パスワード送付!E$20,データベース!$A$1:$L$1,0)))</f>
        <v/>
      </c>
      <c r="F68" s="6" t="str">
        <f>IF($L68&gt;MAX(データベース!$N$2:$N$3396),"",INDEX(データベース!$A$2:$L$3400,MATCH(施設パスワード送付!$L68,データベース!$N$2:$N$3400,0),MATCH(施設パスワード送付!F$20,データベース!$A$1:$L$1,0)))</f>
        <v/>
      </c>
      <c r="G68" s="6" t="str">
        <f>IF($L68&gt;MAX(データベース!$N$2:$N$3396),"",INDEX(データベース!$A$2:$L$3400,MATCH(施設パスワード送付!$L68,データベース!$N$2:$N$3400,0),MATCH(施設パスワード送付!G$20,データベース!$A$1:$L$1,0)))</f>
        <v/>
      </c>
      <c r="H68" s="6" t="str">
        <f>IF($L68&gt;MAX(データベース!$N$2:$N$3396),"",INDEX(データベース!$A$2:$L$3400,MATCH(施設パスワード送付!$L68,データベース!$N$2:$N$3400,0),MATCH(施設パスワード送付!H$20,データベース!$A$1:$L$1,0)))</f>
        <v/>
      </c>
      <c r="I68" s="6" t="str">
        <f>IF($L68&gt;MAX(データベース!$N$2:$N$3396),"",INDEX(データベース!$A$2:$L$3400,MATCH(施設パスワード送付!$L68,データベース!$N$2:$N$3400,0),MATCH(施設パスワード送付!I$20,データベース!$A$1:$L$1,0)))</f>
        <v/>
      </c>
      <c r="J68" s="6" t="str">
        <f>IF($L68&gt;MAX(データベース!$N$2:$N$3396),"",INDEX(データベース!$A$2:$L$3400,MATCH(施設パスワード送付!$L68,データベース!$N$2:$N$3400,0),MATCH(施設パスワード送付!J$20,データベース!$A$1:$L$1,0)))</f>
        <v/>
      </c>
      <c r="K68" s="6" t="str">
        <f>IF($L68&gt;MAX(データベース!$N$2:$N$3396),"",INDEX(データベース!$A$2:$L$3400,MATCH(施設パスワード送付!$L68,データベース!$N$2:$N$3400,0),MATCH(施設パスワード送付!K$20,データベース!$A$1:$L$1,0)))</f>
        <v/>
      </c>
      <c r="L68" s="12">
        <v>48</v>
      </c>
      <c r="M68" s="35"/>
      <c r="N68" s="13"/>
      <c r="O68" s="12"/>
      <c r="P68" s="35"/>
    </row>
    <row r="69" spans="1:16" ht="18.75" customHeight="1">
      <c r="A69"/>
      <c r="B69" s="17" t="str">
        <f>IF($L69&gt;MAX(データベース!$N$2:$N$3396),"",INDEX(データベース!$A$2:$L$3400,MATCH(施設パスワード送付!$L69,データベース!$N$2:$N$3400,0),MATCH(施設パスワード送付!B$20,データベース!$A$1:$L$1,0)))</f>
        <v/>
      </c>
      <c r="C69" s="6" t="str">
        <f>IF($L69&gt;MAX(データベース!$N$2:$N$3396),"",INDEX(データベース!$A$2:$L$3400,MATCH(施設パスワード送付!$L69,データベース!$N$2:$N$3400,0),MATCH(施設パスワード送付!C$20,データベース!$A$1:$L$1,0)))</f>
        <v/>
      </c>
      <c r="D69" s="6" t="str">
        <f>IF($L69&gt;MAX(データベース!$N$2:$N$3396),"",INDEX(データベース!$A$2:$L$3400,MATCH(施設パスワード送付!$L69,データベース!$N$2:$N$3400,0),MATCH(施設パスワード送付!D$20,データベース!$A$1:$L$1,0)))</f>
        <v/>
      </c>
      <c r="E69" s="11" t="str">
        <f>IF($L69&gt;MAX(データベース!$N$2:$N$3396),"",INDEX(データベース!$A$2:$L$3400,MATCH(施設パスワード送付!$L69,データベース!$N$2:$N$3400,0),MATCH(施設パスワード送付!E$20,データベース!$A$1:$L$1,0)))</f>
        <v/>
      </c>
      <c r="F69" s="6" t="str">
        <f>IF($L69&gt;MAX(データベース!$N$2:$N$3396),"",INDEX(データベース!$A$2:$L$3400,MATCH(施設パスワード送付!$L69,データベース!$N$2:$N$3400,0),MATCH(施設パスワード送付!F$20,データベース!$A$1:$L$1,0)))</f>
        <v/>
      </c>
      <c r="G69" s="6" t="str">
        <f>IF($L69&gt;MAX(データベース!$N$2:$N$3396),"",INDEX(データベース!$A$2:$L$3400,MATCH(施設パスワード送付!$L69,データベース!$N$2:$N$3400,0),MATCH(施設パスワード送付!G$20,データベース!$A$1:$L$1,0)))</f>
        <v/>
      </c>
      <c r="H69" s="6" t="str">
        <f>IF($L69&gt;MAX(データベース!$N$2:$N$3396),"",INDEX(データベース!$A$2:$L$3400,MATCH(施設パスワード送付!$L69,データベース!$N$2:$N$3400,0),MATCH(施設パスワード送付!H$20,データベース!$A$1:$L$1,0)))</f>
        <v/>
      </c>
      <c r="I69" s="6" t="str">
        <f>IF($L69&gt;MAX(データベース!$N$2:$N$3396),"",INDEX(データベース!$A$2:$L$3400,MATCH(施設パスワード送付!$L69,データベース!$N$2:$N$3400,0),MATCH(施設パスワード送付!I$20,データベース!$A$1:$L$1,0)))</f>
        <v/>
      </c>
      <c r="J69" s="6" t="str">
        <f>IF($L69&gt;MAX(データベース!$N$2:$N$3396),"",INDEX(データベース!$A$2:$L$3400,MATCH(施設パスワード送付!$L69,データベース!$N$2:$N$3400,0),MATCH(施設パスワード送付!J$20,データベース!$A$1:$L$1,0)))</f>
        <v/>
      </c>
      <c r="K69" s="6" t="str">
        <f>IF($L69&gt;MAX(データベース!$N$2:$N$3396),"",INDEX(データベース!$A$2:$L$3400,MATCH(施設パスワード送付!$L69,データベース!$N$2:$N$3400,0),MATCH(施設パスワード送付!K$20,データベース!$A$1:$L$1,0)))</f>
        <v/>
      </c>
      <c r="L69" s="12">
        <v>49</v>
      </c>
      <c r="M69" s="35"/>
      <c r="N69" s="13"/>
      <c r="O69" s="12"/>
      <c r="P69" s="35"/>
    </row>
    <row r="70" spans="1:16" ht="18.75" customHeight="1">
      <c r="A70"/>
      <c r="B70" s="17" t="str">
        <f>IF($L70&gt;MAX(データベース!$N$2:$N$3396),"",INDEX(データベース!$A$2:$L$3400,MATCH(施設パスワード送付!$L70,データベース!$N$2:$N$3400,0),MATCH(施設パスワード送付!B$20,データベース!$A$1:$L$1,0)))</f>
        <v/>
      </c>
      <c r="C70" s="6" t="str">
        <f>IF($L70&gt;MAX(データベース!$N$2:$N$3396),"",INDEX(データベース!$A$2:$L$3400,MATCH(施設パスワード送付!$L70,データベース!$N$2:$N$3400,0),MATCH(施設パスワード送付!C$20,データベース!$A$1:$L$1,0)))</f>
        <v/>
      </c>
      <c r="D70" s="6" t="str">
        <f>IF($L70&gt;MAX(データベース!$N$2:$N$3396),"",INDEX(データベース!$A$2:$L$3400,MATCH(施設パスワード送付!$L70,データベース!$N$2:$N$3400,0),MATCH(施設パスワード送付!D$20,データベース!$A$1:$L$1,0)))</f>
        <v/>
      </c>
      <c r="E70" s="11" t="str">
        <f>IF($L70&gt;MAX(データベース!$N$2:$N$3396),"",INDEX(データベース!$A$2:$L$3400,MATCH(施設パスワード送付!$L70,データベース!$N$2:$N$3400,0),MATCH(施設パスワード送付!E$20,データベース!$A$1:$L$1,0)))</f>
        <v/>
      </c>
      <c r="F70" s="6" t="str">
        <f>IF($L70&gt;MAX(データベース!$N$2:$N$3396),"",INDEX(データベース!$A$2:$L$3400,MATCH(施設パスワード送付!$L70,データベース!$N$2:$N$3400,0),MATCH(施設パスワード送付!F$20,データベース!$A$1:$L$1,0)))</f>
        <v/>
      </c>
      <c r="G70" s="6" t="str">
        <f>IF($L70&gt;MAX(データベース!$N$2:$N$3396),"",INDEX(データベース!$A$2:$L$3400,MATCH(施設パスワード送付!$L70,データベース!$N$2:$N$3400,0),MATCH(施設パスワード送付!G$20,データベース!$A$1:$L$1,0)))</f>
        <v/>
      </c>
      <c r="H70" s="6" t="str">
        <f>IF($L70&gt;MAX(データベース!$N$2:$N$3396),"",INDEX(データベース!$A$2:$L$3400,MATCH(施設パスワード送付!$L70,データベース!$N$2:$N$3400,0),MATCH(施設パスワード送付!H$20,データベース!$A$1:$L$1,0)))</f>
        <v/>
      </c>
      <c r="I70" s="6" t="str">
        <f>IF($L70&gt;MAX(データベース!$N$2:$N$3396),"",INDEX(データベース!$A$2:$L$3400,MATCH(施設パスワード送付!$L70,データベース!$N$2:$N$3400,0),MATCH(施設パスワード送付!I$20,データベース!$A$1:$L$1,0)))</f>
        <v/>
      </c>
      <c r="J70" s="6" t="str">
        <f>IF($L70&gt;MAX(データベース!$N$2:$N$3396),"",INDEX(データベース!$A$2:$L$3400,MATCH(施設パスワード送付!$L70,データベース!$N$2:$N$3400,0),MATCH(施設パスワード送付!J$20,データベース!$A$1:$L$1,0)))</f>
        <v/>
      </c>
      <c r="K70" s="6" t="str">
        <f>IF($L70&gt;MAX(データベース!$N$2:$N$3396),"",INDEX(データベース!$A$2:$L$3400,MATCH(施設パスワード送付!$L70,データベース!$N$2:$N$3400,0),MATCH(施設パスワード送付!K$20,データベース!$A$1:$L$1,0)))</f>
        <v/>
      </c>
      <c r="L70" s="12">
        <v>50</v>
      </c>
      <c r="M70" s="35"/>
      <c r="N70" s="13"/>
      <c r="O70" s="12"/>
      <c r="P70" s="35"/>
    </row>
    <row r="71" spans="1:16" ht="18.75" customHeight="1">
      <c r="A71"/>
      <c r="B71" s="17" t="str">
        <f>IF($L71&gt;MAX(データベース!$N$2:$N$3396),"",INDEX(データベース!$A$2:$L$3400,MATCH(施設パスワード送付!$L71,データベース!$N$2:$N$3400,0),MATCH(施設パスワード送付!B$20,データベース!$A$1:$L$1,0)))</f>
        <v/>
      </c>
      <c r="C71" s="6" t="str">
        <f>IF($L71&gt;MAX(データベース!$N$2:$N$3396),"",INDEX(データベース!$A$2:$L$3400,MATCH(施設パスワード送付!$L71,データベース!$N$2:$N$3400,0),MATCH(施設パスワード送付!C$20,データベース!$A$1:$L$1,0)))</f>
        <v/>
      </c>
      <c r="D71" s="6" t="str">
        <f>IF($L71&gt;MAX(データベース!$N$2:$N$3396),"",INDEX(データベース!$A$2:$L$3400,MATCH(施設パスワード送付!$L71,データベース!$N$2:$N$3400,0),MATCH(施設パスワード送付!D$20,データベース!$A$1:$L$1,0)))</f>
        <v/>
      </c>
      <c r="E71" s="11" t="str">
        <f>IF($L71&gt;MAX(データベース!$N$2:$N$3396),"",INDEX(データベース!$A$2:$L$3400,MATCH(施設パスワード送付!$L71,データベース!$N$2:$N$3400,0),MATCH(施設パスワード送付!E$20,データベース!$A$1:$L$1,0)))</f>
        <v/>
      </c>
      <c r="F71" s="6" t="str">
        <f>IF($L71&gt;MAX(データベース!$N$2:$N$3396),"",INDEX(データベース!$A$2:$L$3400,MATCH(施設パスワード送付!$L71,データベース!$N$2:$N$3400,0),MATCH(施設パスワード送付!F$20,データベース!$A$1:$L$1,0)))</f>
        <v/>
      </c>
      <c r="G71" s="6" t="str">
        <f>IF($L71&gt;MAX(データベース!$N$2:$N$3396),"",INDEX(データベース!$A$2:$L$3400,MATCH(施設パスワード送付!$L71,データベース!$N$2:$N$3400,0),MATCH(施設パスワード送付!G$20,データベース!$A$1:$L$1,0)))</f>
        <v/>
      </c>
      <c r="H71" s="6" t="str">
        <f>IF($L71&gt;MAX(データベース!$N$2:$N$3396),"",INDEX(データベース!$A$2:$L$3400,MATCH(施設パスワード送付!$L71,データベース!$N$2:$N$3400,0),MATCH(施設パスワード送付!H$20,データベース!$A$1:$L$1,0)))</f>
        <v/>
      </c>
      <c r="I71" s="6" t="str">
        <f>IF($L71&gt;MAX(データベース!$N$2:$N$3396),"",INDEX(データベース!$A$2:$L$3400,MATCH(施設パスワード送付!$L71,データベース!$N$2:$N$3400,0),MATCH(施設パスワード送付!I$20,データベース!$A$1:$L$1,0)))</f>
        <v/>
      </c>
      <c r="J71" s="6" t="str">
        <f>IF($L71&gt;MAX(データベース!$N$2:$N$3396),"",INDEX(データベース!$A$2:$L$3400,MATCH(施設パスワード送付!$L71,データベース!$N$2:$N$3400,0),MATCH(施設パスワード送付!J$20,データベース!$A$1:$L$1,0)))</f>
        <v/>
      </c>
      <c r="K71" s="6" t="str">
        <f>IF($L71&gt;MAX(データベース!$N$2:$N$3396),"",INDEX(データベース!$A$2:$L$3400,MATCH(施設パスワード送付!$L71,データベース!$N$2:$N$3400,0),MATCH(施設パスワード送付!K$20,データベース!$A$1:$L$1,0)))</f>
        <v/>
      </c>
      <c r="L71" s="12">
        <v>51</v>
      </c>
      <c r="M71" s="35"/>
      <c r="N71" s="13"/>
      <c r="O71" s="12"/>
      <c r="P71" s="35"/>
    </row>
    <row r="72" spans="1:16" ht="18.75" customHeight="1">
      <c r="A72"/>
      <c r="B72" s="17" t="str">
        <f>IF($L72&gt;MAX(データベース!$N$2:$N$3396),"",INDEX(データベース!$A$2:$L$3400,MATCH(施設パスワード送付!$L72,データベース!$N$2:$N$3400,0),MATCH(施設パスワード送付!B$20,データベース!$A$1:$L$1,0)))</f>
        <v/>
      </c>
      <c r="C72" s="6" t="str">
        <f>IF($L72&gt;MAX(データベース!$N$2:$N$3396),"",INDEX(データベース!$A$2:$L$3400,MATCH(施設パスワード送付!$L72,データベース!$N$2:$N$3400,0),MATCH(施設パスワード送付!C$20,データベース!$A$1:$L$1,0)))</f>
        <v/>
      </c>
      <c r="D72" s="6" t="str">
        <f>IF($L72&gt;MAX(データベース!$N$2:$N$3396),"",INDEX(データベース!$A$2:$L$3400,MATCH(施設パスワード送付!$L72,データベース!$N$2:$N$3400,0),MATCH(施設パスワード送付!D$20,データベース!$A$1:$L$1,0)))</f>
        <v/>
      </c>
      <c r="E72" s="11" t="str">
        <f>IF($L72&gt;MAX(データベース!$N$2:$N$3396),"",INDEX(データベース!$A$2:$L$3400,MATCH(施設パスワード送付!$L72,データベース!$N$2:$N$3400,0),MATCH(施設パスワード送付!E$20,データベース!$A$1:$L$1,0)))</f>
        <v/>
      </c>
      <c r="F72" s="6" t="str">
        <f>IF($L72&gt;MAX(データベース!$N$2:$N$3396),"",INDEX(データベース!$A$2:$L$3400,MATCH(施設パスワード送付!$L72,データベース!$N$2:$N$3400,0),MATCH(施設パスワード送付!F$20,データベース!$A$1:$L$1,0)))</f>
        <v/>
      </c>
      <c r="G72" s="6" t="str">
        <f>IF($L72&gt;MAX(データベース!$N$2:$N$3396),"",INDEX(データベース!$A$2:$L$3400,MATCH(施設パスワード送付!$L72,データベース!$N$2:$N$3400,0),MATCH(施設パスワード送付!G$20,データベース!$A$1:$L$1,0)))</f>
        <v/>
      </c>
      <c r="H72" s="6" t="str">
        <f>IF($L72&gt;MAX(データベース!$N$2:$N$3396),"",INDEX(データベース!$A$2:$L$3400,MATCH(施設パスワード送付!$L72,データベース!$N$2:$N$3400,0),MATCH(施設パスワード送付!H$20,データベース!$A$1:$L$1,0)))</f>
        <v/>
      </c>
      <c r="I72" s="6" t="str">
        <f>IF($L72&gt;MAX(データベース!$N$2:$N$3396),"",INDEX(データベース!$A$2:$L$3400,MATCH(施設パスワード送付!$L72,データベース!$N$2:$N$3400,0),MATCH(施設パスワード送付!I$20,データベース!$A$1:$L$1,0)))</f>
        <v/>
      </c>
      <c r="J72" s="6" t="str">
        <f>IF($L72&gt;MAX(データベース!$N$2:$N$3396),"",INDEX(データベース!$A$2:$L$3400,MATCH(施設パスワード送付!$L72,データベース!$N$2:$N$3400,0),MATCH(施設パスワード送付!J$20,データベース!$A$1:$L$1,0)))</f>
        <v/>
      </c>
      <c r="K72" s="6" t="str">
        <f>IF($L72&gt;MAX(データベース!$N$2:$N$3396),"",INDEX(データベース!$A$2:$L$3400,MATCH(施設パスワード送付!$L72,データベース!$N$2:$N$3400,0),MATCH(施設パスワード送付!K$20,データベース!$A$1:$L$1,0)))</f>
        <v/>
      </c>
      <c r="L72" s="12">
        <v>52</v>
      </c>
      <c r="M72" s="35"/>
      <c r="N72" s="13"/>
      <c r="O72" s="12"/>
      <c r="P72" s="35"/>
    </row>
    <row r="73" spans="1:16" ht="18.75" customHeight="1">
      <c r="A73"/>
      <c r="B73" s="17" t="str">
        <f>IF($L73&gt;MAX(データベース!$N$2:$N$3396),"",INDEX(データベース!$A$2:$L$3400,MATCH(施設パスワード送付!$L73,データベース!$N$2:$N$3400,0),MATCH(施設パスワード送付!B$20,データベース!$A$1:$L$1,0)))</f>
        <v/>
      </c>
      <c r="C73" s="6" t="str">
        <f>IF($L73&gt;MAX(データベース!$N$2:$N$3396),"",INDEX(データベース!$A$2:$L$3400,MATCH(施設パスワード送付!$L73,データベース!$N$2:$N$3400,0),MATCH(施設パスワード送付!C$20,データベース!$A$1:$L$1,0)))</f>
        <v/>
      </c>
      <c r="D73" s="6" t="str">
        <f>IF($L73&gt;MAX(データベース!$N$2:$N$3396),"",INDEX(データベース!$A$2:$L$3400,MATCH(施設パスワード送付!$L73,データベース!$N$2:$N$3400,0),MATCH(施設パスワード送付!D$20,データベース!$A$1:$L$1,0)))</f>
        <v/>
      </c>
      <c r="E73" s="11" t="str">
        <f>IF($L73&gt;MAX(データベース!$N$2:$N$3396),"",INDEX(データベース!$A$2:$L$3400,MATCH(施設パスワード送付!$L73,データベース!$N$2:$N$3400,0),MATCH(施設パスワード送付!E$20,データベース!$A$1:$L$1,0)))</f>
        <v/>
      </c>
      <c r="F73" s="6" t="str">
        <f>IF($L73&gt;MAX(データベース!$N$2:$N$3396),"",INDEX(データベース!$A$2:$L$3400,MATCH(施設パスワード送付!$L73,データベース!$N$2:$N$3400,0),MATCH(施設パスワード送付!F$20,データベース!$A$1:$L$1,0)))</f>
        <v/>
      </c>
      <c r="G73" s="6" t="str">
        <f>IF($L73&gt;MAX(データベース!$N$2:$N$3396),"",INDEX(データベース!$A$2:$L$3400,MATCH(施設パスワード送付!$L73,データベース!$N$2:$N$3400,0),MATCH(施設パスワード送付!G$20,データベース!$A$1:$L$1,0)))</f>
        <v/>
      </c>
      <c r="H73" s="6" t="str">
        <f>IF($L73&gt;MAX(データベース!$N$2:$N$3396),"",INDEX(データベース!$A$2:$L$3400,MATCH(施設パスワード送付!$L73,データベース!$N$2:$N$3400,0),MATCH(施設パスワード送付!H$20,データベース!$A$1:$L$1,0)))</f>
        <v/>
      </c>
      <c r="I73" s="6" t="str">
        <f>IF($L73&gt;MAX(データベース!$N$2:$N$3396),"",INDEX(データベース!$A$2:$L$3400,MATCH(施設パスワード送付!$L73,データベース!$N$2:$N$3400,0),MATCH(施設パスワード送付!I$20,データベース!$A$1:$L$1,0)))</f>
        <v/>
      </c>
      <c r="J73" s="6" t="str">
        <f>IF($L73&gt;MAX(データベース!$N$2:$N$3396),"",INDEX(データベース!$A$2:$L$3400,MATCH(施設パスワード送付!$L73,データベース!$N$2:$N$3400,0),MATCH(施設パスワード送付!J$20,データベース!$A$1:$L$1,0)))</f>
        <v/>
      </c>
      <c r="K73" s="6" t="str">
        <f>IF($L73&gt;MAX(データベース!$N$2:$N$3396),"",INDEX(データベース!$A$2:$L$3400,MATCH(施設パスワード送付!$L73,データベース!$N$2:$N$3400,0),MATCH(施設パスワード送付!K$20,データベース!$A$1:$L$1,0)))</f>
        <v/>
      </c>
      <c r="L73" s="12">
        <v>53</v>
      </c>
      <c r="M73" s="35"/>
      <c r="N73" s="13"/>
      <c r="O73" s="12"/>
      <c r="P73" s="35"/>
    </row>
    <row r="74" spans="1:16" ht="18.75" customHeight="1">
      <c r="A74"/>
      <c r="B74" s="17" t="str">
        <f>IF($L74&gt;MAX(データベース!$N$2:$N$3396),"",INDEX(データベース!$A$2:$L$3400,MATCH(施設パスワード送付!$L74,データベース!$N$2:$N$3400,0),MATCH(施設パスワード送付!B$20,データベース!$A$1:$L$1,0)))</f>
        <v/>
      </c>
      <c r="C74" s="6" t="str">
        <f>IF($L74&gt;MAX(データベース!$N$2:$N$3396),"",INDEX(データベース!$A$2:$L$3400,MATCH(施設パスワード送付!$L74,データベース!$N$2:$N$3400,0),MATCH(施設パスワード送付!C$20,データベース!$A$1:$L$1,0)))</f>
        <v/>
      </c>
      <c r="D74" s="6" t="str">
        <f>IF($L74&gt;MAX(データベース!$N$2:$N$3396),"",INDEX(データベース!$A$2:$L$3400,MATCH(施設パスワード送付!$L74,データベース!$N$2:$N$3400,0),MATCH(施設パスワード送付!D$20,データベース!$A$1:$L$1,0)))</f>
        <v/>
      </c>
      <c r="E74" s="11" t="str">
        <f>IF($L74&gt;MAX(データベース!$N$2:$N$3396),"",INDEX(データベース!$A$2:$L$3400,MATCH(施設パスワード送付!$L74,データベース!$N$2:$N$3400,0),MATCH(施設パスワード送付!E$20,データベース!$A$1:$L$1,0)))</f>
        <v/>
      </c>
      <c r="F74" s="6" t="str">
        <f>IF($L74&gt;MAX(データベース!$N$2:$N$3396),"",INDEX(データベース!$A$2:$L$3400,MATCH(施設パスワード送付!$L74,データベース!$N$2:$N$3400,0),MATCH(施設パスワード送付!F$20,データベース!$A$1:$L$1,0)))</f>
        <v/>
      </c>
      <c r="G74" s="6" t="str">
        <f>IF($L74&gt;MAX(データベース!$N$2:$N$3396),"",INDEX(データベース!$A$2:$L$3400,MATCH(施設パスワード送付!$L74,データベース!$N$2:$N$3400,0),MATCH(施設パスワード送付!G$20,データベース!$A$1:$L$1,0)))</f>
        <v/>
      </c>
      <c r="H74" s="6" t="str">
        <f>IF($L74&gt;MAX(データベース!$N$2:$N$3396),"",INDEX(データベース!$A$2:$L$3400,MATCH(施設パスワード送付!$L74,データベース!$N$2:$N$3400,0),MATCH(施設パスワード送付!H$20,データベース!$A$1:$L$1,0)))</f>
        <v/>
      </c>
      <c r="I74" s="6" t="str">
        <f>IF($L74&gt;MAX(データベース!$N$2:$N$3396),"",INDEX(データベース!$A$2:$L$3400,MATCH(施設パスワード送付!$L74,データベース!$N$2:$N$3400,0),MATCH(施設パスワード送付!I$20,データベース!$A$1:$L$1,0)))</f>
        <v/>
      </c>
      <c r="J74" s="6" t="str">
        <f>IF($L74&gt;MAX(データベース!$N$2:$N$3396),"",INDEX(データベース!$A$2:$L$3400,MATCH(施設パスワード送付!$L74,データベース!$N$2:$N$3400,0),MATCH(施設パスワード送付!J$20,データベース!$A$1:$L$1,0)))</f>
        <v/>
      </c>
      <c r="K74" s="6" t="str">
        <f>IF($L74&gt;MAX(データベース!$N$2:$N$3396),"",INDEX(データベース!$A$2:$L$3400,MATCH(施設パスワード送付!$L74,データベース!$N$2:$N$3400,0),MATCH(施設パスワード送付!K$20,データベース!$A$1:$L$1,0)))</f>
        <v/>
      </c>
      <c r="L74" s="12">
        <v>54</v>
      </c>
      <c r="M74" s="35"/>
      <c r="N74" s="13"/>
      <c r="O74" s="12"/>
      <c r="P74" s="35"/>
    </row>
    <row r="75" spans="1:16" ht="18.75" customHeight="1">
      <c r="A75"/>
      <c r="B75" s="17" t="str">
        <f>IF($L75&gt;MAX(データベース!$N$2:$N$3396),"",INDEX(データベース!$A$2:$L$3400,MATCH(施設パスワード送付!$L75,データベース!$N$2:$N$3400,0),MATCH(施設パスワード送付!B$20,データベース!$A$1:$L$1,0)))</f>
        <v/>
      </c>
      <c r="C75" s="6" t="str">
        <f>IF($L75&gt;MAX(データベース!$N$2:$N$3396),"",INDEX(データベース!$A$2:$L$3400,MATCH(施設パスワード送付!$L75,データベース!$N$2:$N$3400,0),MATCH(施設パスワード送付!C$20,データベース!$A$1:$L$1,0)))</f>
        <v/>
      </c>
      <c r="D75" s="6" t="str">
        <f>IF($L75&gt;MAX(データベース!$N$2:$N$3396),"",INDEX(データベース!$A$2:$L$3400,MATCH(施設パスワード送付!$L75,データベース!$N$2:$N$3400,0),MATCH(施設パスワード送付!D$20,データベース!$A$1:$L$1,0)))</f>
        <v/>
      </c>
      <c r="E75" s="11" t="str">
        <f>IF($L75&gt;MAX(データベース!$N$2:$N$3396),"",INDEX(データベース!$A$2:$L$3400,MATCH(施設パスワード送付!$L75,データベース!$N$2:$N$3400,0),MATCH(施設パスワード送付!E$20,データベース!$A$1:$L$1,0)))</f>
        <v/>
      </c>
      <c r="F75" s="6" t="str">
        <f>IF($L75&gt;MAX(データベース!$N$2:$N$3396),"",INDEX(データベース!$A$2:$L$3400,MATCH(施設パスワード送付!$L75,データベース!$N$2:$N$3400,0),MATCH(施設パスワード送付!F$20,データベース!$A$1:$L$1,0)))</f>
        <v/>
      </c>
      <c r="G75" s="6" t="str">
        <f>IF($L75&gt;MAX(データベース!$N$2:$N$3396),"",INDEX(データベース!$A$2:$L$3400,MATCH(施設パスワード送付!$L75,データベース!$N$2:$N$3400,0),MATCH(施設パスワード送付!G$20,データベース!$A$1:$L$1,0)))</f>
        <v/>
      </c>
      <c r="H75" s="6" t="str">
        <f>IF($L75&gt;MAX(データベース!$N$2:$N$3396),"",INDEX(データベース!$A$2:$L$3400,MATCH(施設パスワード送付!$L75,データベース!$N$2:$N$3400,0),MATCH(施設パスワード送付!H$20,データベース!$A$1:$L$1,0)))</f>
        <v/>
      </c>
      <c r="I75" s="6" t="str">
        <f>IF($L75&gt;MAX(データベース!$N$2:$N$3396),"",INDEX(データベース!$A$2:$L$3400,MATCH(施設パスワード送付!$L75,データベース!$N$2:$N$3400,0),MATCH(施設パスワード送付!I$20,データベース!$A$1:$L$1,0)))</f>
        <v/>
      </c>
      <c r="J75" s="6" t="str">
        <f>IF($L75&gt;MAX(データベース!$N$2:$N$3396),"",INDEX(データベース!$A$2:$L$3400,MATCH(施設パスワード送付!$L75,データベース!$N$2:$N$3400,0),MATCH(施設パスワード送付!J$20,データベース!$A$1:$L$1,0)))</f>
        <v/>
      </c>
      <c r="K75" s="6" t="str">
        <f>IF($L75&gt;MAX(データベース!$N$2:$N$3396),"",INDEX(データベース!$A$2:$L$3400,MATCH(施設パスワード送付!$L75,データベース!$N$2:$N$3400,0),MATCH(施設パスワード送付!K$20,データベース!$A$1:$L$1,0)))</f>
        <v/>
      </c>
      <c r="L75" s="12">
        <v>55</v>
      </c>
      <c r="M75" s="35"/>
      <c r="N75" s="13"/>
      <c r="O75" s="12"/>
      <c r="P75" s="35"/>
    </row>
    <row r="76" spans="1:16" ht="18.75" customHeight="1">
      <c r="A76"/>
      <c r="B76" s="17" t="str">
        <f>IF($L76&gt;MAX(データベース!$N$2:$N$3396),"",INDEX(データベース!$A$2:$L$3400,MATCH(施設パスワード送付!$L76,データベース!$N$2:$N$3400,0),MATCH(施設パスワード送付!B$20,データベース!$A$1:$L$1,0)))</f>
        <v/>
      </c>
      <c r="C76" s="6" t="str">
        <f>IF($L76&gt;MAX(データベース!$N$2:$N$3396),"",INDEX(データベース!$A$2:$L$3400,MATCH(施設パスワード送付!$L76,データベース!$N$2:$N$3400,0),MATCH(施設パスワード送付!C$20,データベース!$A$1:$L$1,0)))</f>
        <v/>
      </c>
      <c r="D76" s="6" t="str">
        <f>IF($L76&gt;MAX(データベース!$N$2:$N$3396),"",INDEX(データベース!$A$2:$L$3400,MATCH(施設パスワード送付!$L76,データベース!$N$2:$N$3400,0),MATCH(施設パスワード送付!D$20,データベース!$A$1:$L$1,0)))</f>
        <v/>
      </c>
      <c r="E76" s="11" t="str">
        <f>IF($L76&gt;MAX(データベース!$N$2:$N$3396),"",INDEX(データベース!$A$2:$L$3400,MATCH(施設パスワード送付!$L76,データベース!$N$2:$N$3400,0),MATCH(施設パスワード送付!E$20,データベース!$A$1:$L$1,0)))</f>
        <v/>
      </c>
      <c r="F76" s="6" t="str">
        <f>IF($L76&gt;MAX(データベース!$N$2:$N$3396),"",INDEX(データベース!$A$2:$L$3400,MATCH(施設パスワード送付!$L76,データベース!$N$2:$N$3400,0),MATCH(施設パスワード送付!F$20,データベース!$A$1:$L$1,0)))</f>
        <v/>
      </c>
      <c r="G76" s="6" t="str">
        <f>IF($L76&gt;MAX(データベース!$N$2:$N$3396),"",INDEX(データベース!$A$2:$L$3400,MATCH(施設パスワード送付!$L76,データベース!$N$2:$N$3400,0),MATCH(施設パスワード送付!G$20,データベース!$A$1:$L$1,0)))</f>
        <v/>
      </c>
      <c r="H76" s="6" t="str">
        <f>IF($L76&gt;MAX(データベース!$N$2:$N$3396),"",INDEX(データベース!$A$2:$L$3400,MATCH(施設パスワード送付!$L76,データベース!$N$2:$N$3400,0),MATCH(施設パスワード送付!H$20,データベース!$A$1:$L$1,0)))</f>
        <v/>
      </c>
      <c r="I76" s="6" t="str">
        <f>IF($L76&gt;MAX(データベース!$N$2:$N$3396),"",INDEX(データベース!$A$2:$L$3400,MATCH(施設パスワード送付!$L76,データベース!$N$2:$N$3400,0),MATCH(施設パスワード送付!I$20,データベース!$A$1:$L$1,0)))</f>
        <v/>
      </c>
      <c r="J76" s="6" t="str">
        <f>IF($L76&gt;MAX(データベース!$N$2:$N$3396),"",INDEX(データベース!$A$2:$L$3400,MATCH(施設パスワード送付!$L76,データベース!$N$2:$N$3400,0),MATCH(施設パスワード送付!J$20,データベース!$A$1:$L$1,0)))</f>
        <v/>
      </c>
      <c r="K76" s="6" t="str">
        <f>IF($L76&gt;MAX(データベース!$N$2:$N$3396),"",INDEX(データベース!$A$2:$L$3400,MATCH(施設パスワード送付!$L76,データベース!$N$2:$N$3400,0),MATCH(施設パスワード送付!K$20,データベース!$A$1:$L$1,0)))</f>
        <v/>
      </c>
      <c r="L76" s="12">
        <v>56</v>
      </c>
      <c r="M76" s="35"/>
      <c r="N76" s="13"/>
      <c r="O76" s="12"/>
      <c r="P76" s="35"/>
    </row>
    <row r="77" spans="1:16" ht="18.75" customHeight="1">
      <c r="A77"/>
      <c r="B77" s="17" t="str">
        <f>IF($L77&gt;MAX(データベース!$N$2:$N$3396),"",INDEX(データベース!$A$2:$L$3400,MATCH(施設パスワード送付!$L77,データベース!$N$2:$N$3400,0),MATCH(施設パスワード送付!B$20,データベース!$A$1:$L$1,0)))</f>
        <v/>
      </c>
      <c r="C77" s="6" t="str">
        <f>IF($L77&gt;MAX(データベース!$N$2:$N$3396),"",INDEX(データベース!$A$2:$L$3400,MATCH(施設パスワード送付!$L77,データベース!$N$2:$N$3400,0),MATCH(施設パスワード送付!C$20,データベース!$A$1:$L$1,0)))</f>
        <v/>
      </c>
      <c r="D77" s="6" t="str">
        <f>IF($L77&gt;MAX(データベース!$N$2:$N$3396),"",INDEX(データベース!$A$2:$L$3400,MATCH(施設パスワード送付!$L77,データベース!$N$2:$N$3400,0),MATCH(施設パスワード送付!D$20,データベース!$A$1:$L$1,0)))</f>
        <v/>
      </c>
      <c r="E77" s="11" t="str">
        <f>IF($L77&gt;MAX(データベース!$N$2:$N$3396),"",INDEX(データベース!$A$2:$L$3400,MATCH(施設パスワード送付!$L77,データベース!$N$2:$N$3400,0),MATCH(施設パスワード送付!E$20,データベース!$A$1:$L$1,0)))</f>
        <v/>
      </c>
      <c r="F77" s="6" t="str">
        <f>IF($L77&gt;MAX(データベース!$N$2:$N$3396),"",INDEX(データベース!$A$2:$L$3400,MATCH(施設パスワード送付!$L77,データベース!$N$2:$N$3400,0),MATCH(施設パスワード送付!F$20,データベース!$A$1:$L$1,0)))</f>
        <v/>
      </c>
      <c r="G77" s="6" t="str">
        <f>IF($L77&gt;MAX(データベース!$N$2:$N$3396),"",INDEX(データベース!$A$2:$L$3400,MATCH(施設パスワード送付!$L77,データベース!$N$2:$N$3400,0),MATCH(施設パスワード送付!G$20,データベース!$A$1:$L$1,0)))</f>
        <v/>
      </c>
      <c r="H77" s="6" t="str">
        <f>IF($L77&gt;MAX(データベース!$N$2:$N$3396),"",INDEX(データベース!$A$2:$L$3400,MATCH(施設パスワード送付!$L77,データベース!$N$2:$N$3400,0),MATCH(施設パスワード送付!H$20,データベース!$A$1:$L$1,0)))</f>
        <v/>
      </c>
      <c r="I77" s="6" t="str">
        <f>IF($L77&gt;MAX(データベース!$N$2:$N$3396),"",INDEX(データベース!$A$2:$L$3400,MATCH(施設パスワード送付!$L77,データベース!$N$2:$N$3400,0),MATCH(施設パスワード送付!I$20,データベース!$A$1:$L$1,0)))</f>
        <v/>
      </c>
      <c r="J77" s="6" t="str">
        <f>IF($L77&gt;MAX(データベース!$N$2:$N$3396),"",INDEX(データベース!$A$2:$L$3400,MATCH(施設パスワード送付!$L77,データベース!$N$2:$N$3400,0),MATCH(施設パスワード送付!J$20,データベース!$A$1:$L$1,0)))</f>
        <v/>
      </c>
      <c r="K77" s="6" t="str">
        <f>IF($L77&gt;MAX(データベース!$N$2:$N$3396),"",INDEX(データベース!$A$2:$L$3400,MATCH(施設パスワード送付!$L77,データベース!$N$2:$N$3400,0),MATCH(施設パスワード送付!K$20,データベース!$A$1:$L$1,0)))</f>
        <v/>
      </c>
      <c r="L77" s="12">
        <v>57</v>
      </c>
      <c r="M77" s="35"/>
      <c r="N77" s="13"/>
      <c r="O77" s="12"/>
      <c r="P77" s="35"/>
    </row>
    <row r="78" spans="1:16" ht="18.75" customHeight="1">
      <c r="A78"/>
      <c r="B78" s="17" t="str">
        <f>IF($L78&gt;MAX(データベース!$N$2:$N$3396),"",INDEX(データベース!$A$2:$L$3400,MATCH(施設パスワード送付!$L78,データベース!$N$2:$N$3400,0),MATCH(施設パスワード送付!B$20,データベース!$A$1:$L$1,0)))</f>
        <v/>
      </c>
      <c r="C78" s="6" t="str">
        <f>IF($L78&gt;MAX(データベース!$N$2:$N$3396),"",INDEX(データベース!$A$2:$L$3400,MATCH(施設パスワード送付!$L78,データベース!$N$2:$N$3400,0),MATCH(施設パスワード送付!C$20,データベース!$A$1:$L$1,0)))</f>
        <v/>
      </c>
      <c r="D78" s="6" t="str">
        <f>IF($L78&gt;MAX(データベース!$N$2:$N$3396),"",INDEX(データベース!$A$2:$L$3400,MATCH(施設パスワード送付!$L78,データベース!$N$2:$N$3400,0),MATCH(施設パスワード送付!D$20,データベース!$A$1:$L$1,0)))</f>
        <v/>
      </c>
      <c r="E78" s="11" t="str">
        <f>IF($L78&gt;MAX(データベース!$N$2:$N$3396),"",INDEX(データベース!$A$2:$L$3400,MATCH(施設パスワード送付!$L78,データベース!$N$2:$N$3400,0),MATCH(施設パスワード送付!E$20,データベース!$A$1:$L$1,0)))</f>
        <v/>
      </c>
      <c r="F78" s="6" t="str">
        <f>IF($L78&gt;MAX(データベース!$N$2:$N$3396),"",INDEX(データベース!$A$2:$L$3400,MATCH(施設パスワード送付!$L78,データベース!$N$2:$N$3400,0),MATCH(施設パスワード送付!F$20,データベース!$A$1:$L$1,0)))</f>
        <v/>
      </c>
      <c r="G78" s="6" t="str">
        <f>IF($L78&gt;MAX(データベース!$N$2:$N$3396),"",INDEX(データベース!$A$2:$L$3400,MATCH(施設パスワード送付!$L78,データベース!$N$2:$N$3400,0),MATCH(施設パスワード送付!G$20,データベース!$A$1:$L$1,0)))</f>
        <v/>
      </c>
      <c r="H78" s="6" t="str">
        <f>IF($L78&gt;MAX(データベース!$N$2:$N$3396),"",INDEX(データベース!$A$2:$L$3400,MATCH(施設パスワード送付!$L78,データベース!$N$2:$N$3400,0),MATCH(施設パスワード送付!H$20,データベース!$A$1:$L$1,0)))</f>
        <v/>
      </c>
      <c r="I78" s="6" t="str">
        <f>IF($L78&gt;MAX(データベース!$N$2:$N$3396),"",INDEX(データベース!$A$2:$L$3400,MATCH(施設パスワード送付!$L78,データベース!$N$2:$N$3400,0),MATCH(施設パスワード送付!I$20,データベース!$A$1:$L$1,0)))</f>
        <v/>
      </c>
      <c r="J78" s="6" t="str">
        <f>IF($L78&gt;MAX(データベース!$N$2:$N$3396),"",INDEX(データベース!$A$2:$L$3400,MATCH(施設パスワード送付!$L78,データベース!$N$2:$N$3400,0),MATCH(施設パスワード送付!J$20,データベース!$A$1:$L$1,0)))</f>
        <v/>
      </c>
      <c r="K78" s="6" t="str">
        <f>IF($L78&gt;MAX(データベース!$N$2:$N$3396),"",INDEX(データベース!$A$2:$L$3400,MATCH(施設パスワード送付!$L78,データベース!$N$2:$N$3400,0),MATCH(施設パスワード送付!K$20,データベース!$A$1:$L$1,0)))</f>
        <v/>
      </c>
      <c r="L78" s="12">
        <v>58</v>
      </c>
      <c r="M78" s="35"/>
      <c r="N78" s="13"/>
      <c r="O78" s="12"/>
      <c r="P78" s="35"/>
    </row>
    <row r="79" spans="1:16" ht="18.75" customHeight="1">
      <c r="A79"/>
      <c r="B79" s="17" t="str">
        <f>IF($L79&gt;MAX(データベース!$N$2:$N$3396),"",INDEX(データベース!$A$2:$L$3400,MATCH(施設パスワード送付!$L79,データベース!$N$2:$N$3400,0),MATCH(施設パスワード送付!B$20,データベース!$A$1:$L$1,0)))</f>
        <v/>
      </c>
      <c r="C79" s="6" t="str">
        <f>IF($L79&gt;MAX(データベース!$N$2:$N$3396),"",INDEX(データベース!$A$2:$L$3400,MATCH(施設パスワード送付!$L79,データベース!$N$2:$N$3400,0),MATCH(施設パスワード送付!C$20,データベース!$A$1:$L$1,0)))</f>
        <v/>
      </c>
      <c r="D79" s="6" t="str">
        <f>IF($L79&gt;MAX(データベース!$N$2:$N$3396),"",INDEX(データベース!$A$2:$L$3400,MATCH(施設パスワード送付!$L79,データベース!$N$2:$N$3400,0),MATCH(施設パスワード送付!D$20,データベース!$A$1:$L$1,0)))</f>
        <v/>
      </c>
      <c r="E79" s="11" t="str">
        <f>IF($L79&gt;MAX(データベース!$N$2:$N$3396),"",INDEX(データベース!$A$2:$L$3400,MATCH(施設パスワード送付!$L79,データベース!$N$2:$N$3400,0),MATCH(施設パスワード送付!E$20,データベース!$A$1:$L$1,0)))</f>
        <v/>
      </c>
      <c r="F79" s="6" t="str">
        <f>IF($L79&gt;MAX(データベース!$N$2:$N$3396),"",INDEX(データベース!$A$2:$L$3400,MATCH(施設パスワード送付!$L79,データベース!$N$2:$N$3400,0),MATCH(施設パスワード送付!F$20,データベース!$A$1:$L$1,0)))</f>
        <v/>
      </c>
      <c r="G79" s="6" t="str">
        <f>IF($L79&gt;MAX(データベース!$N$2:$N$3396),"",INDEX(データベース!$A$2:$L$3400,MATCH(施設パスワード送付!$L79,データベース!$N$2:$N$3400,0),MATCH(施設パスワード送付!G$20,データベース!$A$1:$L$1,0)))</f>
        <v/>
      </c>
      <c r="H79" s="6" t="str">
        <f>IF($L79&gt;MAX(データベース!$N$2:$N$3396),"",INDEX(データベース!$A$2:$L$3400,MATCH(施設パスワード送付!$L79,データベース!$N$2:$N$3400,0),MATCH(施設パスワード送付!H$20,データベース!$A$1:$L$1,0)))</f>
        <v/>
      </c>
      <c r="I79" s="6" t="str">
        <f>IF($L79&gt;MAX(データベース!$N$2:$N$3396),"",INDEX(データベース!$A$2:$L$3400,MATCH(施設パスワード送付!$L79,データベース!$N$2:$N$3400,0),MATCH(施設パスワード送付!I$20,データベース!$A$1:$L$1,0)))</f>
        <v/>
      </c>
      <c r="J79" s="6" t="str">
        <f>IF($L79&gt;MAX(データベース!$N$2:$N$3396),"",INDEX(データベース!$A$2:$L$3400,MATCH(施設パスワード送付!$L79,データベース!$N$2:$N$3400,0),MATCH(施設パスワード送付!J$20,データベース!$A$1:$L$1,0)))</f>
        <v/>
      </c>
      <c r="K79" s="6" t="str">
        <f>IF($L79&gt;MAX(データベース!$N$2:$N$3396),"",INDEX(データベース!$A$2:$L$3400,MATCH(施設パスワード送付!$L79,データベース!$N$2:$N$3400,0),MATCH(施設パスワード送付!K$20,データベース!$A$1:$L$1,0)))</f>
        <v/>
      </c>
      <c r="L79" s="12">
        <v>59</v>
      </c>
      <c r="M79" s="35"/>
      <c r="N79" s="13"/>
      <c r="O79" s="12"/>
      <c r="P79" s="35"/>
    </row>
    <row r="80" spans="1:16" ht="18.75" customHeight="1">
      <c r="A80"/>
      <c r="B80" s="17" t="str">
        <f>IF($L80&gt;MAX(データベース!$N$2:$N$3396),"",INDEX(データベース!$A$2:$L$3400,MATCH(施設パスワード送付!$L80,データベース!$N$2:$N$3400,0),MATCH(施設パスワード送付!B$20,データベース!$A$1:$L$1,0)))</f>
        <v/>
      </c>
      <c r="C80" s="6" t="str">
        <f>IF($L80&gt;MAX(データベース!$N$2:$N$3396),"",INDEX(データベース!$A$2:$L$3400,MATCH(施設パスワード送付!$L80,データベース!$N$2:$N$3400,0),MATCH(施設パスワード送付!C$20,データベース!$A$1:$L$1,0)))</f>
        <v/>
      </c>
      <c r="D80" s="6" t="str">
        <f>IF($L80&gt;MAX(データベース!$N$2:$N$3396),"",INDEX(データベース!$A$2:$L$3400,MATCH(施設パスワード送付!$L80,データベース!$N$2:$N$3400,0),MATCH(施設パスワード送付!D$20,データベース!$A$1:$L$1,0)))</f>
        <v/>
      </c>
      <c r="E80" s="11" t="str">
        <f>IF($L80&gt;MAX(データベース!$N$2:$N$3396),"",INDEX(データベース!$A$2:$L$3400,MATCH(施設パスワード送付!$L80,データベース!$N$2:$N$3400,0),MATCH(施設パスワード送付!E$20,データベース!$A$1:$L$1,0)))</f>
        <v/>
      </c>
      <c r="F80" s="6" t="str">
        <f>IF($L80&gt;MAX(データベース!$N$2:$N$3396),"",INDEX(データベース!$A$2:$L$3400,MATCH(施設パスワード送付!$L80,データベース!$N$2:$N$3400,0),MATCH(施設パスワード送付!F$20,データベース!$A$1:$L$1,0)))</f>
        <v/>
      </c>
      <c r="G80" s="6" t="str">
        <f>IF($L80&gt;MAX(データベース!$N$2:$N$3396),"",INDEX(データベース!$A$2:$L$3400,MATCH(施設パスワード送付!$L80,データベース!$N$2:$N$3400,0),MATCH(施設パスワード送付!G$20,データベース!$A$1:$L$1,0)))</f>
        <v/>
      </c>
      <c r="H80" s="6" t="str">
        <f>IF($L80&gt;MAX(データベース!$N$2:$N$3396),"",INDEX(データベース!$A$2:$L$3400,MATCH(施設パスワード送付!$L80,データベース!$N$2:$N$3400,0),MATCH(施設パスワード送付!H$20,データベース!$A$1:$L$1,0)))</f>
        <v/>
      </c>
      <c r="I80" s="6" t="str">
        <f>IF($L80&gt;MAX(データベース!$N$2:$N$3396),"",INDEX(データベース!$A$2:$L$3400,MATCH(施設パスワード送付!$L80,データベース!$N$2:$N$3400,0),MATCH(施設パスワード送付!I$20,データベース!$A$1:$L$1,0)))</f>
        <v/>
      </c>
      <c r="J80" s="6" t="str">
        <f>IF($L80&gt;MAX(データベース!$N$2:$N$3396),"",INDEX(データベース!$A$2:$L$3400,MATCH(施設パスワード送付!$L80,データベース!$N$2:$N$3400,0),MATCH(施設パスワード送付!J$20,データベース!$A$1:$L$1,0)))</f>
        <v/>
      </c>
      <c r="K80" s="6" t="str">
        <f>IF($L80&gt;MAX(データベース!$N$2:$N$3396),"",INDEX(データベース!$A$2:$L$3400,MATCH(施設パスワード送付!$L80,データベース!$N$2:$N$3400,0),MATCH(施設パスワード送付!K$20,データベース!$A$1:$L$1,0)))</f>
        <v/>
      </c>
      <c r="L80" s="12">
        <v>60</v>
      </c>
      <c r="M80" s="35"/>
      <c r="N80" s="13"/>
      <c r="O80" s="12"/>
      <c r="P80" s="35"/>
    </row>
    <row r="81" spans="1:16" ht="18.75" customHeight="1">
      <c r="A81"/>
      <c r="B81" s="17" t="str">
        <f>IF($L81&gt;MAX(データベース!$N$2:$N$3396),"",INDEX(データベース!$A$2:$L$3400,MATCH(施設パスワード送付!$L81,データベース!$N$2:$N$3400,0),MATCH(施設パスワード送付!B$20,データベース!$A$1:$L$1,0)))</f>
        <v/>
      </c>
      <c r="C81" s="6" t="str">
        <f>IF($L81&gt;MAX(データベース!$N$2:$N$3396),"",INDEX(データベース!$A$2:$L$3400,MATCH(施設パスワード送付!$L81,データベース!$N$2:$N$3400,0),MATCH(施設パスワード送付!C$20,データベース!$A$1:$L$1,0)))</f>
        <v/>
      </c>
      <c r="D81" s="6" t="str">
        <f>IF($L81&gt;MAX(データベース!$N$2:$N$3396),"",INDEX(データベース!$A$2:$L$3400,MATCH(施設パスワード送付!$L81,データベース!$N$2:$N$3400,0),MATCH(施設パスワード送付!D$20,データベース!$A$1:$L$1,0)))</f>
        <v/>
      </c>
      <c r="E81" s="11" t="str">
        <f>IF($L81&gt;MAX(データベース!$N$2:$N$3396),"",INDEX(データベース!$A$2:$L$3400,MATCH(施設パスワード送付!$L81,データベース!$N$2:$N$3400,0),MATCH(施設パスワード送付!E$20,データベース!$A$1:$L$1,0)))</f>
        <v/>
      </c>
      <c r="F81" s="6" t="str">
        <f>IF($L81&gt;MAX(データベース!$N$2:$N$3396),"",INDEX(データベース!$A$2:$L$3400,MATCH(施設パスワード送付!$L81,データベース!$N$2:$N$3400,0),MATCH(施設パスワード送付!F$20,データベース!$A$1:$L$1,0)))</f>
        <v/>
      </c>
      <c r="G81" s="6" t="str">
        <f>IF($L81&gt;MAX(データベース!$N$2:$N$3396),"",INDEX(データベース!$A$2:$L$3400,MATCH(施設パスワード送付!$L81,データベース!$N$2:$N$3400,0),MATCH(施設パスワード送付!G$20,データベース!$A$1:$L$1,0)))</f>
        <v/>
      </c>
      <c r="H81" s="6" t="str">
        <f>IF($L81&gt;MAX(データベース!$N$2:$N$3396),"",INDEX(データベース!$A$2:$L$3400,MATCH(施設パスワード送付!$L81,データベース!$N$2:$N$3400,0),MATCH(施設パスワード送付!H$20,データベース!$A$1:$L$1,0)))</f>
        <v/>
      </c>
      <c r="I81" s="6" t="str">
        <f>IF($L81&gt;MAX(データベース!$N$2:$N$3396),"",INDEX(データベース!$A$2:$L$3400,MATCH(施設パスワード送付!$L81,データベース!$N$2:$N$3400,0),MATCH(施設パスワード送付!I$20,データベース!$A$1:$L$1,0)))</f>
        <v/>
      </c>
      <c r="J81" s="6" t="str">
        <f>IF($L81&gt;MAX(データベース!$N$2:$N$3396),"",INDEX(データベース!$A$2:$L$3400,MATCH(施設パスワード送付!$L81,データベース!$N$2:$N$3400,0),MATCH(施設パスワード送付!J$20,データベース!$A$1:$L$1,0)))</f>
        <v/>
      </c>
      <c r="K81" s="6" t="str">
        <f>IF($L81&gt;MAX(データベース!$N$2:$N$3396),"",INDEX(データベース!$A$2:$L$3400,MATCH(施設パスワード送付!$L81,データベース!$N$2:$N$3400,0),MATCH(施設パスワード送付!K$20,データベース!$A$1:$L$1,0)))</f>
        <v/>
      </c>
      <c r="L81" s="12">
        <v>61</v>
      </c>
      <c r="M81" s="35"/>
      <c r="N81" s="13"/>
      <c r="O81" s="12"/>
      <c r="P81" s="35"/>
    </row>
    <row r="82" spans="1:16" ht="18.75" customHeight="1">
      <c r="A82"/>
      <c r="B82" s="17" t="str">
        <f>IF($L82&gt;MAX(データベース!$N$2:$N$3396),"",INDEX(データベース!$A$2:$L$3400,MATCH(施設パスワード送付!$L82,データベース!$N$2:$N$3400,0),MATCH(施設パスワード送付!B$20,データベース!$A$1:$L$1,0)))</f>
        <v/>
      </c>
      <c r="C82" s="6" t="str">
        <f>IF($L82&gt;MAX(データベース!$N$2:$N$3396),"",INDEX(データベース!$A$2:$L$3400,MATCH(施設パスワード送付!$L82,データベース!$N$2:$N$3400,0),MATCH(施設パスワード送付!C$20,データベース!$A$1:$L$1,0)))</f>
        <v/>
      </c>
      <c r="D82" s="6" t="str">
        <f>IF($L82&gt;MAX(データベース!$N$2:$N$3396),"",INDEX(データベース!$A$2:$L$3400,MATCH(施設パスワード送付!$L82,データベース!$N$2:$N$3400,0),MATCH(施設パスワード送付!D$20,データベース!$A$1:$L$1,0)))</f>
        <v/>
      </c>
      <c r="E82" s="11" t="str">
        <f>IF($L82&gt;MAX(データベース!$N$2:$N$3396),"",INDEX(データベース!$A$2:$L$3400,MATCH(施設パスワード送付!$L82,データベース!$N$2:$N$3400,0),MATCH(施設パスワード送付!E$20,データベース!$A$1:$L$1,0)))</f>
        <v/>
      </c>
      <c r="F82" s="6" t="str">
        <f>IF($L82&gt;MAX(データベース!$N$2:$N$3396),"",INDEX(データベース!$A$2:$L$3400,MATCH(施設パスワード送付!$L82,データベース!$N$2:$N$3400,0),MATCH(施設パスワード送付!F$20,データベース!$A$1:$L$1,0)))</f>
        <v/>
      </c>
      <c r="G82" s="6" t="str">
        <f>IF($L82&gt;MAX(データベース!$N$2:$N$3396),"",INDEX(データベース!$A$2:$L$3400,MATCH(施設パスワード送付!$L82,データベース!$N$2:$N$3400,0),MATCH(施設パスワード送付!G$20,データベース!$A$1:$L$1,0)))</f>
        <v/>
      </c>
      <c r="H82" s="6" t="str">
        <f>IF($L82&gt;MAX(データベース!$N$2:$N$3396),"",INDEX(データベース!$A$2:$L$3400,MATCH(施設パスワード送付!$L82,データベース!$N$2:$N$3400,0),MATCH(施設パスワード送付!H$20,データベース!$A$1:$L$1,0)))</f>
        <v/>
      </c>
      <c r="I82" s="6" t="str">
        <f>IF($L82&gt;MAX(データベース!$N$2:$N$3396),"",INDEX(データベース!$A$2:$L$3400,MATCH(施設パスワード送付!$L82,データベース!$N$2:$N$3400,0),MATCH(施設パスワード送付!I$20,データベース!$A$1:$L$1,0)))</f>
        <v/>
      </c>
      <c r="J82" s="6" t="str">
        <f>IF($L82&gt;MAX(データベース!$N$2:$N$3396),"",INDEX(データベース!$A$2:$L$3400,MATCH(施設パスワード送付!$L82,データベース!$N$2:$N$3400,0),MATCH(施設パスワード送付!J$20,データベース!$A$1:$L$1,0)))</f>
        <v/>
      </c>
      <c r="K82" s="6" t="str">
        <f>IF($L82&gt;MAX(データベース!$N$2:$N$3396),"",INDEX(データベース!$A$2:$L$3400,MATCH(施設パスワード送付!$L82,データベース!$N$2:$N$3400,0),MATCH(施設パスワード送付!K$20,データベース!$A$1:$L$1,0)))</f>
        <v/>
      </c>
      <c r="L82" s="12">
        <v>62</v>
      </c>
      <c r="M82" s="35"/>
      <c r="N82" s="13"/>
      <c r="O82" s="12"/>
      <c r="P82" s="35"/>
    </row>
    <row r="83" spans="1:16" ht="18.75" customHeight="1">
      <c r="A83"/>
      <c r="B83" s="17" t="str">
        <f>IF($L83&gt;MAX(データベース!$N$2:$N$3396),"",INDEX(データベース!$A$2:$L$3400,MATCH(施設パスワード送付!$L83,データベース!$N$2:$N$3400,0),MATCH(施設パスワード送付!B$20,データベース!$A$1:$L$1,0)))</f>
        <v/>
      </c>
      <c r="C83" s="6" t="str">
        <f>IF($L83&gt;MAX(データベース!$N$2:$N$3396),"",INDEX(データベース!$A$2:$L$3400,MATCH(施設パスワード送付!$L83,データベース!$N$2:$N$3400,0),MATCH(施設パスワード送付!C$20,データベース!$A$1:$L$1,0)))</f>
        <v/>
      </c>
      <c r="D83" s="6" t="str">
        <f>IF($L83&gt;MAX(データベース!$N$2:$N$3396),"",INDEX(データベース!$A$2:$L$3400,MATCH(施設パスワード送付!$L83,データベース!$N$2:$N$3400,0),MATCH(施設パスワード送付!D$20,データベース!$A$1:$L$1,0)))</f>
        <v/>
      </c>
      <c r="E83" s="11" t="str">
        <f>IF($L83&gt;MAX(データベース!$N$2:$N$3396),"",INDEX(データベース!$A$2:$L$3400,MATCH(施設パスワード送付!$L83,データベース!$N$2:$N$3400,0),MATCH(施設パスワード送付!E$20,データベース!$A$1:$L$1,0)))</f>
        <v/>
      </c>
      <c r="F83" s="6" t="str">
        <f>IF($L83&gt;MAX(データベース!$N$2:$N$3396),"",INDEX(データベース!$A$2:$L$3400,MATCH(施設パスワード送付!$L83,データベース!$N$2:$N$3400,0),MATCH(施設パスワード送付!F$20,データベース!$A$1:$L$1,0)))</f>
        <v/>
      </c>
      <c r="G83" s="6" t="str">
        <f>IF($L83&gt;MAX(データベース!$N$2:$N$3396),"",INDEX(データベース!$A$2:$L$3400,MATCH(施設パスワード送付!$L83,データベース!$N$2:$N$3400,0),MATCH(施設パスワード送付!G$20,データベース!$A$1:$L$1,0)))</f>
        <v/>
      </c>
      <c r="H83" s="6" t="str">
        <f>IF($L83&gt;MAX(データベース!$N$2:$N$3396),"",INDEX(データベース!$A$2:$L$3400,MATCH(施設パスワード送付!$L83,データベース!$N$2:$N$3400,0),MATCH(施設パスワード送付!H$20,データベース!$A$1:$L$1,0)))</f>
        <v/>
      </c>
      <c r="I83" s="6" t="str">
        <f>IF($L83&gt;MAX(データベース!$N$2:$N$3396),"",INDEX(データベース!$A$2:$L$3400,MATCH(施設パスワード送付!$L83,データベース!$N$2:$N$3400,0),MATCH(施設パスワード送付!I$20,データベース!$A$1:$L$1,0)))</f>
        <v/>
      </c>
      <c r="J83" s="6" t="str">
        <f>IF($L83&gt;MAX(データベース!$N$2:$N$3396),"",INDEX(データベース!$A$2:$L$3400,MATCH(施設パスワード送付!$L83,データベース!$N$2:$N$3400,0),MATCH(施設パスワード送付!J$20,データベース!$A$1:$L$1,0)))</f>
        <v/>
      </c>
      <c r="K83" s="6" t="str">
        <f>IF($L83&gt;MAX(データベース!$N$2:$N$3396),"",INDEX(データベース!$A$2:$L$3400,MATCH(施設パスワード送付!$L83,データベース!$N$2:$N$3400,0),MATCH(施設パスワード送付!K$20,データベース!$A$1:$L$1,0)))</f>
        <v/>
      </c>
      <c r="L83" s="12">
        <v>63</v>
      </c>
      <c r="M83" s="35"/>
      <c r="N83" s="13"/>
      <c r="O83" s="12"/>
      <c r="P83" s="35"/>
    </row>
    <row r="84" spans="1:16" ht="18.75" customHeight="1">
      <c r="A84"/>
      <c r="B84" s="17" t="str">
        <f>IF($L84&gt;MAX(データベース!$N$2:$N$3396),"",INDEX(データベース!$A$2:$L$3400,MATCH(施設パスワード送付!$L84,データベース!$N$2:$N$3400,0),MATCH(施設パスワード送付!B$20,データベース!$A$1:$L$1,0)))</f>
        <v/>
      </c>
      <c r="C84" s="6" t="str">
        <f>IF($L84&gt;MAX(データベース!$N$2:$N$3396),"",INDEX(データベース!$A$2:$L$3400,MATCH(施設パスワード送付!$L84,データベース!$N$2:$N$3400,0),MATCH(施設パスワード送付!C$20,データベース!$A$1:$L$1,0)))</f>
        <v/>
      </c>
      <c r="D84" s="6" t="str">
        <f>IF($L84&gt;MAX(データベース!$N$2:$N$3396),"",INDEX(データベース!$A$2:$L$3400,MATCH(施設パスワード送付!$L84,データベース!$N$2:$N$3400,0),MATCH(施設パスワード送付!D$20,データベース!$A$1:$L$1,0)))</f>
        <v/>
      </c>
      <c r="E84" s="11" t="str">
        <f>IF($L84&gt;MAX(データベース!$N$2:$N$3396),"",INDEX(データベース!$A$2:$L$3400,MATCH(施設パスワード送付!$L84,データベース!$N$2:$N$3400,0),MATCH(施設パスワード送付!E$20,データベース!$A$1:$L$1,0)))</f>
        <v/>
      </c>
      <c r="F84" s="6" t="str">
        <f>IF($L84&gt;MAX(データベース!$N$2:$N$3396),"",INDEX(データベース!$A$2:$L$3400,MATCH(施設パスワード送付!$L84,データベース!$N$2:$N$3400,0),MATCH(施設パスワード送付!F$20,データベース!$A$1:$L$1,0)))</f>
        <v/>
      </c>
      <c r="G84" s="6" t="str">
        <f>IF($L84&gt;MAX(データベース!$N$2:$N$3396),"",INDEX(データベース!$A$2:$L$3400,MATCH(施設パスワード送付!$L84,データベース!$N$2:$N$3400,0),MATCH(施設パスワード送付!G$20,データベース!$A$1:$L$1,0)))</f>
        <v/>
      </c>
      <c r="H84" s="6" t="str">
        <f>IF($L84&gt;MAX(データベース!$N$2:$N$3396),"",INDEX(データベース!$A$2:$L$3400,MATCH(施設パスワード送付!$L84,データベース!$N$2:$N$3400,0),MATCH(施設パスワード送付!H$20,データベース!$A$1:$L$1,0)))</f>
        <v/>
      </c>
      <c r="I84" s="6" t="str">
        <f>IF($L84&gt;MAX(データベース!$N$2:$N$3396),"",INDEX(データベース!$A$2:$L$3400,MATCH(施設パスワード送付!$L84,データベース!$N$2:$N$3400,0),MATCH(施設パスワード送付!I$20,データベース!$A$1:$L$1,0)))</f>
        <v/>
      </c>
      <c r="J84" s="6" t="str">
        <f>IF($L84&gt;MAX(データベース!$N$2:$N$3396),"",INDEX(データベース!$A$2:$L$3400,MATCH(施設パスワード送付!$L84,データベース!$N$2:$N$3400,0),MATCH(施設パスワード送付!J$20,データベース!$A$1:$L$1,0)))</f>
        <v/>
      </c>
      <c r="K84" s="6" t="str">
        <f>IF($L84&gt;MAX(データベース!$N$2:$N$3396),"",INDEX(データベース!$A$2:$L$3400,MATCH(施設パスワード送付!$L84,データベース!$N$2:$N$3400,0),MATCH(施設パスワード送付!K$20,データベース!$A$1:$L$1,0)))</f>
        <v/>
      </c>
      <c r="L84" s="12">
        <v>64</v>
      </c>
      <c r="M84" s="35"/>
      <c r="N84" s="13"/>
      <c r="O84" s="12"/>
      <c r="P84" s="35"/>
    </row>
    <row r="85" spans="1:16" ht="18.75" customHeight="1">
      <c r="A85"/>
      <c r="B85" s="17" t="str">
        <f>IF($L85&gt;MAX(データベース!$N$2:$N$3396),"",INDEX(データベース!$A$2:$L$3400,MATCH(施設パスワード送付!$L85,データベース!$N$2:$N$3400,0),MATCH(施設パスワード送付!B$20,データベース!$A$1:$L$1,0)))</f>
        <v/>
      </c>
      <c r="C85" s="6" t="str">
        <f>IF($L85&gt;MAX(データベース!$N$2:$N$3396),"",INDEX(データベース!$A$2:$L$3400,MATCH(施設パスワード送付!$L85,データベース!$N$2:$N$3400,0),MATCH(施設パスワード送付!C$20,データベース!$A$1:$L$1,0)))</f>
        <v/>
      </c>
      <c r="D85" s="6" t="str">
        <f>IF($L85&gt;MAX(データベース!$N$2:$N$3396),"",INDEX(データベース!$A$2:$L$3400,MATCH(施設パスワード送付!$L85,データベース!$N$2:$N$3400,0),MATCH(施設パスワード送付!D$20,データベース!$A$1:$L$1,0)))</f>
        <v/>
      </c>
      <c r="E85" s="11" t="str">
        <f>IF($L85&gt;MAX(データベース!$N$2:$N$3396),"",INDEX(データベース!$A$2:$L$3400,MATCH(施設パスワード送付!$L85,データベース!$N$2:$N$3400,0),MATCH(施設パスワード送付!E$20,データベース!$A$1:$L$1,0)))</f>
        <v/>
      </c>
      <c r="F85" s="6" t="str">
        <f>IF($L85&gt;MAX(データベース!$N$2:$N$3396),"",INDEX(データベース!$A$2:$L$3400,MATCH(施設パスワード送付!$L85,データベース!$N$2:$N$3400,0),MATCH(施設パスワード送付!F$20,データベース!$A$1:$L$1,0)))</f>
        <v/>
      </c>
      <c r="G85" s="6" t="str">
        <f>IF($L85&gt;MAX(データベース!$N$2:$N$3396),"",INDEX(データベース!$A$2:$L$3400,MATCH(施設パスワード送付!$L85,データベース!$N$2:$N$3400,0),MATCH(施設パスワード送付!G$20,データベース!$A$1:$L$1,0)))</f>
        <v/>
      </c>
      <c r="H85" s="6" t="str">
        <f>IF($L85&gt;MAX(データベース!$N$2:$N$3396),"",INDEX(データベース!$A$2:$L$3400,MATCH(施設パスワード送付!$L85,データベース!$N$2:$N$3400,0),MATCH(施設パスワード送付!H$20,データベース!$A$1:$L$1,0)))</f>
        <v/>
      </c>
      <c r="I85" s="6" t="str">
        <f>IF($L85&gt;MAX(データベース!$N$2:$N$3396),"",INDEX(データベース!$A$2:$L$3400,MATCH(施設パスワード送付!$L85,データベース!$N$2:$N$3400,0),MATCH(施設パスワード送付!I$20,データベース!$A$1:$L$1,0)))</f>
        <v/>
      </c>
      <c r="J85" s="6" t="str">
        <f>IF($L85&gt;MAX(データベース!$N$2:$N$3396),"",INDEX(データベース!$A$2:$L$3400,MATCH(施設パスワード送付!$L85,データベース!$N$2:$N$3400,0),MATCH(施設パスワード送付!J$20,データベース!$A$1:$L$1,0)))</f>
        <v/>
      </c>
      <c r="K85" s="6" t="str">
        <f>IF($L85&gt;MAX(データベース!$N$2:$N$3396),"",INDEX(データベース!$A$2:$L$3400,MATCH(施設パスワード送付!$L85,データベース!$N$2:$N$3400,0),MATCH(施設パスワード送付!K$20,データベース!$A$1:$L$1,0)))</f>
        <v/>
      </c>
      <c r="L85" s="12">
        <v>65</v>
      </c>
      <c r="M85" s="35"/>
      <c r="N85" s="13"/>
      <c r="O85" s="12"/>
      <c r="P85" s="35"/>
    </row>
    <row r="86" spans="1:16" ht="18.75" customHeight="1">
      <c r="A86"/>
      <c r="B86" s="17" t="str">
        <f>IF($L86&gt;MAX(データベース!$N$2:$N$3396),"",INDEX(データベース!$A$2:$L$3400,MATCH(施設パスワード送付!$L86,データベース!$N$2:$N$3400,0),MATCH(施設パスワード送付!B$20,データベース!$A$1:$L$1,0)))</f>
        <v/>
      </c>
      <c r="C86" s="6" t="str">
        <f>IF($L86&gt;MAX(データベース!$N$2:$N$3396),"",INDEX(データベース!$A$2:$L$3400,MATCH(施設パスワード送付!$L86,データベース!$N$2:$N$3400,0),MATCH(施設パスワード送付!C$20,データベース!$A$1:$L$1,0)))</f>
        <v/>
      </c>
      <c r="D86" s="6" t="str">
        <f>IF($L86&gt;MAX(データベース!$N$2:$N$3396),"",INDEX(データベース!$A$2:$L$3400,MATCH(施設パスワード送付!$L86,データベース!$N$2:$N$3400,0),MATCH(施設パスワード送付!D$20,データベース!$A$1:$L$1,0)))</f>
        <v/>
      </c>
      <c r="E86" s="11" t="str">
        <f>IF($L86&gt;MAX(データベース!$N$2:$N$3396),"",INDEX(データベース!$A$2:$L$3400,MATCH(施設パスワード送付!$L86,データベース!$N$2:$N$3400,0),MATCH(施設パスワード送付!E$20,データベース!$A$1:$L$1,0)))</f>
        <v/>
      </c>
      <c r="F86" s="6" t="str">
        <f>IF($L86&gt;MAX(データベース!$N$2:$N$3396),"",INDEX(データベース!$A$2:$L$3400,MATCH(施設パスワード送付!$L86,データベース!$N$2:$N$3400,0),MATCH(施設パスワード送付!F$20,データベース!$A$1:$L$1,0)))</f>
        <v/>
      </c>
      <c r="G86" s="6" t="str">
        <f>IF($L86&gt;MAX(データベース!$N$2:$N$3396),"",INDEX(データベース!$A$2:$L$3400,MATCH(施設パスワード送付!$L86,データベース!$N$2:$N$3400,0),MATCH(施設パスワード送付!G$20,データベース!$A$1:$L$1,0)))</f>
        <v/>
      </c>
      <c r="H86" s="6" t="str">
        <f>IF($L86&gt;MAX(データベース!$N$2:$N$3396),"",INDEX(データベース!$A$2:$L$3400,MATCH(施設パスワード送付!$L86,データベース!$N$2:$N$3400,0),MATCH(施設パスワード送付!H$20,データベース!$A$1:$L$1,0)))</f>
        <v/>
      </c>
      <c r="I86" s="6" t="str">
        <f>IF($L86&gt;MAX(データベース!$N$2:$N$3396),"",INDEX(データベース!$A$2:$L$3400,MATCH(施設パスワード送付!$L86,データベース!$N$2:$N$3400,0),MATCH(施設パスワード送付!I$20,データベース!$A$1:$L$1,0)))</f>
        <v/>
      </c>
      <c r="J86" s="6" t="str">
        <f>IF($L86&gt;MAX(データベース!$N$2:$N$3396),"",INDEX(データベース!$A$2:$L$3400,MATCH(施設パスワード送付!$L86,データベース!$N$2:$N$3400,0),MATCH(施設パスワード送付!J$20,データベース!$A$1:$L$1,0)))</f>
        <v/>
      </c>
      <c r="K86" s="6" t="str">
        <f>IF($L86&gt;MAX(データベース!$N$2:$N$3396),"",INDEX(データベース!$A$2:$L$3400,MATCH(施設パスワード送付!$L86,データベース!$N$2:$N$3400,0),MATCH(施設パスワード送付!K$20,データベース!$A$1:$L$1,0)))</f>
        <v/>
      </c>
      <c r="L86" s="12">
        <v>66</v>
      </c>
      <c r="M86" s="35"/>
      <c r="N86" s="13"/>
      <c r="O86" s="12"/>
      <c r="P86" s="35"/>
    </row>
    <row r="87" spans="1:16" ht="18.75" customHeight="1">
      <c r="A87"/>
      <c r="B87" s="17" t="str">
        <f>IF($L87&gt;MAX(データベース!$N$2:$N$3396),"",INDEX(データベース!$A$2:$L$3400,MATCH(施設パスワード送付!$L87,データベース!$N$2:$N$3400,0),MATCH(施設パスワード送付!B$20,データベース!$A$1:$L$1,0)))</f>
        <v/>
      </c>
      <c r="C87" s="6" t="str">
        <f>IF($L87&gt;MAX(データベース!$N$2:$N$3396),"",INDEX(データベース!$A$2:$L$3400,MATCH(施設パスワード送付!$L87,データベース!$N$2:$N$3400,0),MATCH(施設パスワード送付!C$20,データベース!$A$1:$L$1,0)))</f>
        <v/>
      </c>
      <c r="D87" s="6" t="str">
        <f>IF($L87&gt;MAX(データベース!$N$2:$N$3396),"",INDEX(データベース!$A$2:$L$3400,MATCH(施設パスワード送付!$L87,データベース!$N$2:$N$3400,0),MATCH(施設パスワード送付!D$20,データベース!$A$1:$L$1,0)))</f>
        <v/>
      </c>
      <c r="E87" s="11" t="str">
        <f>IF($L87&gt;MAX(データベース!$N$2:$N$3396),"",INDEX(データベース!$A$2:$L$3400,MATCH(施設パスワード送付!$L87,データベース!$N$2:$N$3400,0),MATCH(施設パスワード送付!E$20,データベース!$A$1:$L$1,0)))</f>
        <v/>
      </c>
      <c r="F87" s="6" t="str">
        <f>IF($L87&gt;MAX(データベース!$N$2:$N$3396),"",INDEX(データベース!$A$2:$L$3400,MATCH(施設パスワード送付!$L87,データベース!$N$2:$N$3400,0),MATCH(施設パスワード送付!F$20,データベース!$A$1:$L$1,0)))</f>
        <v/>
      </c>
      <c r="G87" s="6" t="str">
        <f>IF($L87&gt;MAX(データベース!$N$2:$N$3396),"",INDEX(データベース!$A$2:$L$3400,MATCH(施設パスワード送付!$L87,データベース!$N$2:$N$3400,0),MATCH(施設パスワード送付!G$20,データベース!$A$1:$L$1,0)))</f>
        <v/>
      </c>
      <c r="H87" s="6" t="str">
        <f>IF($L87&gt;MAX(データベース!$N$2:$N$3396),"",INDEX(データベース!$A$2:$L$3400,MATCH(施設パスワード送付!$L87,データベース!$N$2:$N$3400,0),MATCH(施設パスワード送付!H$20,データベース!$A$1:$L$1,0)))</f>
        <v/>
      </c>
      <c r="I87" s="6" t="str">
        <f>IF($L87&gt;MAX(データベース!$N$2:$N$3396),"",INDEX(データベース!$A$2:$L$3400,MATCH(施設パスワード送付!$L87,データベース!$N$2:$N$3400,0),MATCH(施設パスワード送付!I$20,データベース!$A$1:$L$1,0)))</f>
        <v/>
      </c>
      <c r="J87" s="6" t="str">
        <f>IF($L87&gt;MAX(データベース!$N$2:$N$3396),"",INDEX(データベース!$A$2:$L$3400,MATCH(施設パスワード送付!$L87,データベース!$N$2:$N$3400,0),MATCH(施設パスワード送付!J$20,データベース!$A$1:$L$1,0)))</f>
        <v/>
      </c>
      <c r="K87" s="6" t="str">
        <f>IF($L87&gt;MAX(データベース!$N$2:$N$3396),"",INDEX(データベース!$A$2:$L$3400,MATCH(施設パスワード送付!$L87,データベース!$N$2:$N$3400,0),MATCH(施設パスワード送付!K$20,データベース!$A$1:$L$1,0)))</f>
        <v/>
      </c>
      <c r="L87" s="12">
        <v>67</v>
      </c>
      <c r="M87" s="35"/>
      <c r="N87" s="13"/>
      <c r="O87" s="12"/>
      <c r="P87" s="35"/>
    </row>
    <row r="88" spans="1:16" ht="18.75" customHeight="1">
      <c r="A88"/>
      <c r="B88" s="17" t="str">
        <f>IF($L88&gt;MAX(データベース!$N$2:$N$3396),"",INDEX(データベース!$A$2:$L$3400,MATCH(施設パスワード送付!$L88,データベース!$N$2:$N$3400,0),MATCH(施設パスワード送付!B$20,データベース!$A$1:$L$1,0)))</f>
        <v/>
      </c>
      <c r="C88" s="6" t="str">
        <f>IF($L88&gt;MAX(データベース!$N$2:$N$3396),"",INDEX(データベース!$A$2:$L$3400,MATCH(施設パスワード送付!$L88,データベース!$N$2:$N$3400,0),MATCH(施設パスワード送付!C$20,データベース!$A$1:$L$1,0)))</f>
        <v/>
      </c>
      <c r="D88" s="6" t="str">
        <f>IF($L88&gt;MAX(データベース!$N$2:$N$3396),"",INDEX(データベース!$A$2:$L$3400,MATCH(施設パスワード送付!$L88,データベース!$N$2:$N$3400,0),MATCH(施設パスワード送付!D$20,データベース!$A$1:$L$1,0)))</f>
        <v/>
      </c>
      <c r="E88" s="11" t="str">
        <f>IF($L88&gt;MAX(データベース!$N$2:$N$3396),"",INDEX(データベース!$A$2:$L$3400,MATCH(施設パスワード送付!$L88,データベース!$N$2:$N$3400,0),MATCH(施設パスワード送付!E$20,データベース!$A$1:$L$1,0)))</f>
        <v/>
      </c>
      <c r="F88" s="6" t="str">
        <f>IF($L88&gt;MAX(データベース!$N$2:$N$3396),"",INDEX(データベース!$A$2:$L$3400,MATCH(施設パスワード送付!$L88,データベース!$N$2:$N$3400,0),MATCH(施設パスワード送付!F$20,データベース!$A$1:$L$1,0)))</f>
        <v/>
      </c>
      <c r="G88" s="6" t="str">
        <f>IF($L88&gt;MAX(データベース!$N$2:$N$3396),"",INDEX(データベース!$A$2:$L$3400,MATCH(施設パスワード送付!$L88,データベース!$N$2:$N$3400,0),MATCH(施設パスワード送付!G$20,データベース!$A$1:$L$1,0)))</f>
        <v/>
      </c>
      <c r="H88" s="6" t="str">
        <f>IF($L88&gt;MAX(データベース!$N$2:$N$3396),"",INDEX(データベース!$A$2:$L$3400,MATCH(施設パスワード送付!$L88,データベース!$N$2:$N$3400,0),MATCH(施設パスワード送付!H$20,データベース!$A$1:$L$1,0)))</f>
        <v/>
      </c>
      <c r="I88" s="6" t="str">
        <f>IF($L88&gt;MAX(データベース!$N$2:$N$3396),"",INDEX(データベース!$A$2:$L$3400,MATCH(施設パスワード送付!$L88,データベース!$N$2:$N$3400,0),MATCH(施設パスワード送付!I$20,データベース!$A$1:$L$1,0)))</f>
        <v/>
      </c>
      <c r="J88" s="6" t="str">
        <f>IF($L88&gt;MAX(データベース!$N$2:$N$3396),"",INDEX(データベース!$A$2:$L$3400,MATCH(施設パスワード送付!$L88,データベース!$N$2:$N$3400,0),MATCH(施設パスワード送付!J$20,データベース!$A$1:$L$1,0)))</f>
        <v/>
      </c>
      <c r="K88" s="6" t="str">
        <f>IF($L88&gt;MAX(データベース!$N$2:$N$3396),"",INDEX(データベース!$A$2:$L$3400,MATCH(施設パスワード送付!$L88,データベース!$N$2:$N$3400,0),MATCH(施設パスワード送付!K$20,データベース!$A$1:$L$1,0)))</f>
        <v/>
      </c>
      <c r="L88" s="12">
        <v>68</v>
      </c>
      <c r="M88" s="35"/>
      <c r="N88" s="13"/>
      <c r="O88" s="12"/>
      <c r="P88" s="35"/>
    </row>
    <row r="89" spans="1:16" ht="18.75" customHeight="1">
      <c r="A89"/>
      <c r="B89" s="17" t="str">
        <f>IF($L89&gt;MAX(データベース!$N$2:$N$3396),"",INDEX(データベース!$A$2:$L$3400,MATCH(施設パスワード送付!$L89,データベース!$N$2:$N$3400,0),MATCH(施設パスワード送付!B$20,データベース!$A$1:$L$1,0)))</f>
        <v/>
      </c>
      <c r="C89" s="6" t="str">
        <f>IF($L89&gt;MAX(データベース!$N$2:$N$3396),"",INDEX(データベース!$A$2:$L$3400,MATCH(施設パスワード送付!$L89,データベース!$N$2:$N$3400,0),MATCH(施設パスワード送付!C$20,データベース!$A$1:$L$1,0)))</f>
        <v/>
      </c>
      <c r="D89" s="6" t="str">
        <f>IF($L89&gt;MAX(データベース!$N$2:$N$3396),"",INDEX(データベース!$A$2:$L$3400,MATCH(施設パスワード送付!$L89,データベース!$N$2:$N$3400,0),MATCH(施設パスワード送付!D$20,データベース!$A$1:$L$1,0)))</f>
        <v/>
      </c>
      <c r="E89" s="11" t="str">
        <f>IF($L89&gt;MAX(データベース!$N$2:$N$3396),"",INDEX(データベース!$A$2:$L$3400,MATCH(施設パスワード送付!$L89,データベース!$N$2:$N$3400,0),MATCH(施設パスワード送付!E$20,データベース!$A$1:$L$1,0)))</f>
        <v/>
      </c>
      <c r="F89" s="6" t="str">
        <f>IF($L89&gt;MAX(データベース!$N$2:$N$3396),"",INDEX(データベース!$A$2:$L$3400,MATCH(施設パスワード送付!$L89,データベース!$N$2:$N$3400,0),MATCH(施設パスワード送付!F$20,データベース!$A$1:$L$1,0)))</f>
        <v/>
      </c>
      <c r="G89" s="6" t="str">
        <f>IF($L89&gt;MAX(データベース!$N$2:$N$3396),"",INDEX(データベース!$A$2:$L$3400,MATCH(施設パスワード送付!$L89,データベース!$N$2:$N$3400,0),MATCH(施設パスワード送付!G$20,データベース!$A$1:$L$1,0)))</f>
        <v/>
      </c>
      <c r="H89" s="6" t="str">
        <f>IF($L89&gt;MAX(データベース!$N$2:$N$3396),"",INDEX(データベース!$A$2:$L$3400,MATCH(施設パスワード送付!$L89,データベース!$N$2:$N$3400,0),MATCH(施設パスワード送付!H$20,データベース!$A$1:$L$1,0)))</f>
        <v/>
      </c>
      <c r="I89" s="6" t="str">
        <f>IF($L89&gt;MAX(データベース!$N$2:$N$3396),"",INDEX(データベース!$A$2:$L$3400,MATCH(施設パスワード送付!$L89,データベース!$N$2:$N$3400,0),MATCH(施設パスワード送付!I$20,データベース!$A$1:$L$1,0)))</f>
        <v/>
      </c>
      <c r="J89" s="6" t="str">
        <f>IF($L89&gt;MAX(データベース!$N$2:$N$3396),"",INDEX(データベース!$A$2:$L$3400,MATCH(施設パスワード送付!$L89,データベース!$N$2:$N$3400,0),MATCH(施設パスワード送付!J$20,データベース!$A$1:$L$1,0)))</f>
        <v/>
      </c>
      <c r="K89" s="6" t="str">
        <f>IF($L89&gt;MAX(データベース!$N$2:$N$3396),"",INDEX(データベース!$A$2:$L$3400,MATCH(施設パスワード送付!$L89,データベース!$N$2:$N$3400,0),MATCH(施設パスワード送付!K$20,データベース!$A$1:$L$1,0)))</f>
        <v/>
      </c>
      <c r="L89" s="12">
        <v>69</v>
      </c>
      <c r="M89" s="35"/>
      <c r="N89" s="13"/>
      <c r="O89" s="12"/>
      <c r="P89" s="35"/>
    </row>
    <row r="90" spans="1:16" ht="18.75" customHeight="1">
      <c r="A90"/>
      <c r="B90" s="17" t="str">
        <f>IF($L90&gt;MAX(データベース!$N$2:$N$3396),"",INDEX(データベース!$A$2:$L$3400,MATCH(施設パスワード送付!$L90,データベース!$N$2:$N$3400,0),MATCH(施設パスワード送付!B$20,データベース!$A$1:$L$1,0)))</f>
        <v/>
      </c>
      <c r="C90" s="6" t="str">
        <f>IF($L90&gt;MAX(データベース!$N$2:$N$3396),"",INDEX(データベース!$A$2:$L$3400,MATCH(施設パスワード送付!$L90,データベース!$N$2:$N$3400,0),MATCH(施設パスワード送付!C$20,データベース!$A$1:$L$1,0)))</f>
        <v/>
      </c>
      <c r="D90" s="6" t="str">
        <f>IF($L90&gt;MAX(データベース!$N$2:$N$3396),"",INDEX(データベース!$A$2:$L$3400,MATCH(施設パスワード送付!$L90,データベース!$N$2:$N$3400,0),MATCH(施設パスワード送付!D$20,データベース!$A$1:$L$1,0)))</f>
        <v/>
      </c>
      <c r="E90" s="11" t="str">
        <f>IF($L90&gt;MAX(データベース!$N$2:$N$3396),"",INDEX(データベース!$A$2:$L$3400,MATCH(施設パスワード送付!$L90,データベース!$N$2:$N$3400,0),MATCH(施設パスワード送付!E$20,データベース!$A$1:$L$1,0)))</f>
        <v/>
      </c>
      <c r="F90" s="6" t="str">
        <f>IF($L90&gt;MAX(データベース!$N$2:$N$3396),"",INDEX(データベース!$A$2:$L$3400,MATCH(施設パスワード送付!$L90,データベース!$N$2:$N$3400,0),MATCH(施設パスワード送付!F$20,データベース!$A$1:$L$1,0)))</f>
        <v/>
      </c>
      <c r="G90" s="6" t="str">
        <f>IF($L90&gt;MAX(データベース!$N$2:$N$3396),"",INDEX(データベース!$A$2:$L$3400,MATCH(施設パスワード送付!$L90,データベース!$N$2:$N$3400,0),MATCH(施設パスワード送付!G$20,データベース!$A$1:$L$1,0)))</f>
        <v/>
      </c>
      <c r="H90" s="6" t="str">
        <f>IF($L90&gt;MAX(データベース!$N$2:$N$3396),"",INDEX(データベース!$A$2:$L$3400,MATCH(施設パスワード送付!$L90,データベース!$N$2:$N$3400,0),MATCH(施設パスワード送付!H$20,データベース!$A$1:$L$1,0)))</f>
        <v/>
      </c>
      <c r="I90" s="6" t="str">
        <f>IF($L90&gt;MAX(データベース!$N$2:$N$3396),"",INDEX(データベース!$A$2:$L$3400,MATCH(施設パスワード送付!$L90,データベース!$N$2:$N$3400,0),MATCH(施設パスワード送付!I$20,データベース!$A$1:$L$1,0)))</f>
        <v/>
      </c>
      <c r="J90" s="6" t="str">
        <f>IF($L90&gt;MAX(データベース!$N$2:$N$3396),"",INDEX(データベース!$A$2:$L$3400,MATCH(施設パスワード送付!$L90,データベース!$N$2:$N$3400,0),MATCH(施設パスワード送付!J$20,データベース!$A$1:$L$1,0)))</f>
        <v/>
      </c>
      <c r="K90" s="6" t="str">
        <f>IF($L90&gt;MAX(データベース!$N$2:$N$3396),"",INDEX(データベース!$A$2:$L$3400,MATCH(施設パスワード送付!$L90,データベース!$N$2:$N$3400,0),MATCH(施設パスワード送付!K$20,データベース!$A$1:$L$1,0)))</f>
        <v/>
      </c>
      <c r="L90" s="12">
        <v>70</v>
      </c>
      <c r="M90" s="35"/>
      <c r="N90" s="13"/>
      <c r="O90" s="12"/>
      <c r="P90" s="35"/>
    </row>
    <row r="91" spans="1:16" ht="18.75" customHeight="1">
      <c r="A91"/>
      <c r="B91" s="17" t="str">
        <f>IF($L91&gt;MAX(データベース!$N$2:$N$3396),"",INDEX(データベース!$A$2:$L$3400,MATCH(施設パスワード送付!$L91,データベース!$N$2:$N$3400,0),MATCH(施設パスワード送付!B$20,データベース!$A$1:$L$1,0)))</f>
        <v/>
      </c>
      <c r="C91" s="6" t="str">
        <f>IF($L91&gt;MAX(データベース!$N$2:$N$3396),"",INDEX(データベース!$A$2:$L$3400,MATCH(施設パスワード送付!$L91,データベース!$N$2:$N$3400,0),MATCH(施設パスワード送付!C$20,データベース!$A$1:$L$1,0)))</f>
        <v/>
      </c>
      <c r="D91" s="6" t="str">
        <f>IF($L91&gt;MAX(データベース!$N$2:$N$3396),"",INDEX(データベース!$A$2:$L$3400,MATCH(施設パスワード送付!$L91,データベース!$N$2:$N$3400,0),MATCH(施設パスワード送付!D$20,データベース!$A$1:$L$1,0)))</f>
        <v/>
      </c>
      <c r="E91" s="11" t="str">
        <f>IF($L91&gt;MAX(データベース!$N$2:$N$3396),"",INDEX(データベース!$A$2:$L$3400,MATCH(施設パスワード送付!$L91,データベース!$N$2:$N$3400,0),MATCH(施設パスワード送付!E$20,データベース!$A$1:$L$1,0)))</f>
        <v/>
      </c>
      <c r="F91" s="6" t="str">
        <f>IF($L91&gt;MAX(データベース!$N$2:$N$3396),"",INDEX(データベース!$A$2:$L$3400,MATCH(施設パスワード送付!$L91,データベース!$N$2:$N$3400,0),MATCH(施設パスワード送付!F$20,データベース!$A$1:$L$1,0)))</f>
        <v/>
      </c>
      <c r="G91" s="6" t="str">
        <f>IF($L91&gt;MAX(データベース!$N$2:$N$3396),"",INDEX(データベース!$A$2:$L$3400,MATCH(施設パスワード送付!$L91,データベース!$N$2:$N$3400,0),MATCH(施設パスワード送付!G$20,データベース!$A$1:$L$1,0)))</f>
        <v/>
      </c>
      <c r="H91" s="6" t="str">
        <f>IF($L91&gt;MAX(データベース!$N$2:$N$3396),"",INDEX(データベース!$A$2:$L$3400,MATCH(施設パスワード送付!$L91,データベース!$N$2:$N$3400,0),MATCH(施設パスワード送付!H$20,データベース!$A$1:$L$1,0)))</f>
        <v/>
      </c>
      <c r="I91" s="6" t="str">
        <f>IF($L91&gt;MAX(データベース!$N$2:$N$3396),"",INDEX(データベース!$A$2:$L$3400,MATCH(施設パスワード送付!$L91,データベース!$N$2:$N$3400,0),MATCH(施設パスワード送付!I$20,データベース!$A$1:$L$1,0)))</f>
        <v/>
      </c>
      <c r="J91" s="6" t="str">
        <f>IF($L91&gt;MAX(データベース!$N$2:$N$3396),"",INDEX(データベース!$A$2:$L$3400,MATCH(施設パスワード送付!$L91,データベース!$N$2:$N$3400,0),MATCH(施設パスワード送付!J$20,データベース!$A$1:$L$1,0)))</f>
        <v/>
      </c>
      <c r="K91" s="6" t="str">
        <f>IF($L91&gt;MAX(データベース!$N$2:$N$3396),"",INDEX(データベース!$A$2:$L$3400,MATCH(施設パスワード送付!$L91,データベース!$N$2:$N$3400,0),MATCH(施設パスワード送付!K$20,データベース!$A$1:$L$1,0)))</f>
        <v/>
      </c>
      <c r="L91" s="12">
        <v>71</v>
      </c>
      <c r="M91" s="35"/>
      <c r="N91" s="13"/>
      <c r="O91" s="12"/>
      <c r="P91" s="35"/>
    </row>
    <row r="92" spans="1:16" ht="18.75" customHeight="1">
      <c r="A92"/>
      <c r="B92" s="17" t="str">
        <f>IF($L92&gt;MAX(データベース!$N$2:$N$3396),"",INDEX(データベース!$A$2:$L$3400,MATCH(施設パスワード送付!$L92,データベース!$N$2:$N$3400,0),MATCH(施設パスワード送付!B$20,データベース!$A$1:$L$1,0)))</f>
        <v/>
      </c>
      <c r="C92" s="6" t="str">
        <f>IF($L92&gt;MAX(データベース!$N$2:$N$3396),"",INDEX(データベース!$A$2:$L$3400,MATCH(施設パスワード送付!$L92,データベース!$N$2:$N$3400,0),MATCH(施設パスワード送付!C$20,データベース!$A$1:$L$1,0)))</f>
        <v/>
      </c>
      <c r="D92" s="6" t="str">
        <f>IF($L92&gt;MAX(データベース!$N$2:$N$3396),"",INDEX(データベース!$A$2:$L$3400,MATCH(施設パスワード送付!$L92,データベース!$N$2:$N$3400,0),MATCH(施設パスワード送付!D$20,データベース!$A$1:$L$1,0)))</f>
        <v/>
      </c>
      <c r="E92" s="11" t="str">
        <f>IF($L92&gt;MAX(データベース!$N$2:$N$3396),"",INDEX(データベース!$A$2:$L$3400,MATCH(施設パスワード送付!$L92,データベース!$N$2:$N$3400,0),MATCH(施設パスワード送付!E$20,データベース!$A$1:$L$1,0)))</f>
        <v/>
      </c>
      <c r="F92" s="6" t="str">
        <f>IF($L92&gt;MAX(データベース!$N$2:$N$3396),"",INDEX(データベース!$A$2:$L$3400,MATCH(施設パスワード送付!$L92,データベース!$N$2:$N$3400,0),MATCH(施設パスワード送付!F$20,データベース!$A$1:$L$1,0)))</f>
        <v/>
      </c>
      <c r="G92" s="6" t="str">
        <f>IF($L92&gt;MAX(データベース!$N$2:$N$3396),"",INDEX(データベース!$A$2:$L$3400,MATCH(施設パスワード送付!$L92,データベース!$N$2:$N$3400,0),MATCH(施設パスワード送付!G$20,データベース!$A$1:$L$1,0)))</f>
        <v/>
      </c>
      <c r="H92" s="6" t="str">
        <f>IF($L92&gt;MAX(データベース!$N$2:$N$3396),"",INDEX(データベース!$A$2:$L$3400,MATCH(施設パスワード送付!$L92,データベース!$N$2:$N$3400,0),MATCH(施設パスワード送付!H$20,データベース!$A$1:$L$1,0)))</f>
        <v/>
      </c>
      <c r="I92" s="6" t="str">
        <f>IF($L92&gt;MAX(データベース!$N$2:$N$3396),"",INDEX(データベース!$A$2:$L$3400,MATCH(施設パスワード送付!$L92,データベース!$N$2:$N$3400,0),MATCH(施設パスワード送付!I$20,データベース!$A$1:$L$1,0)))</f>
        <v/>
      </c>
      <c r="J92" s="6" t="str">
        <f>IF($L92&gt;MAX(データベース!$N$2:$N$3396),"",INDEX(データベース!$A$2:$L$3400,MATCH(施設パスワード送付!$L92,データベース!$N$2:$N$3400,0),MATCH(施設パスワード送付!J$20,データベース!$A$1:$L$1,0)))</f>
        <v/>
      </c>
      <c r="K92" s="6" t="str">
        <f>IF($L92&gt;MAX(データベース!$N$2:$N$3396),"",INDEX(データベース!$A$2:$L$3400,MATCH(施設パスワード送付!$L92,データベース!$N$2:$N$3400,0),MATCH(施設パスワード送付!K$20,データベース!$A$1:$L$1,0)))</f>
        <v/>
      </c>
      <c r="L92" s="12">
        <v>72</v>
      </c>
      <c r="M92" s="35"/>
      <c r="N92" s="13"/>
      <c r="O92" s="12"/>
      <c r="P92" s="35"/>
    </row>
    <row r="93" spans="1:16" ht="18.75" customHeight="1">
      <c r="A93"/>
      <c r="B93" s="17" t="str">
        <f>IF($L93&gt;MAX(データベース!$N$2:$N$3396),"",INDEX(データベース!$A$2:$L$3400,MATCH(施設パスワード送付!$L93,データベース!$N$2:$N$3400,0),MATCH(施設パスワード送付!B$20,データベース!$A$1:$L$1,0)))</f>
        <v/>
      </c>
      <c r="C93" s="6" t="str">
        <f>IF($L93&gt;MAX(データベース!$N$2:$N$3396),"",INDEX(データベース!$A$2:$L$3400,MATCH(施設パスワード送付!$L93,データベース!$N$2:$N$3400,0),MATCH(施設パスワード送付!C$20,データベース!$A$1:$L$1,0)))</f>
        <v/>
      </c>
      <c r="D93" s="6" t="str">
        <f>IF($L93&gt;MAX(データベース!$N$2:$N$3396),"",INDEX(データベース!$A$2:$L$3400,MATCH(施設パスワード送付!$L93,データベース!$N$2:$N$3400,0),MATCH(施設パスワード送付!D$20,データベース!$A$1:$L$1,0)))</f>
        <v/>
      </c>
      <c r="E93" s="11" t="str">
        <f>IF($L93&gt;MAX(データベース!$N$2:$N$3396),"",INDEX(データベース!$A$2:$L$3400,MATCH(施設パスワード送付!$L93,データベース!$N$2:$N$3400,0),MATCH(施設パスワード送付!E$20,データベース!$A$1:$L$1,0)))</f>
        <v/>
      </c>
      <c r="F93" s="6" t="str">
        <f>IF($L93&gt;MAX(データベース!$N$2:$N$3396),"",INDEX(データベース!$A$2:$L$3400,MATCH(施設パスワード送付!$L93,データベース!$N$2:$N$3400,0),MATCH(施設パスワード送付!F$20,データベース!$A$1:$L$1,0)))</f>
        <v/>
      </c>
      <c r="G93" s="6" t="str">
        <f>IF($L93&gt;MAX(データベース!$N$2:$N$3396),"",INDEX(データベース!$A$2:$L$3400,MATCH(施設パスワード送付!$L93,データベース!$N$2:$N$3400,0),MATCH(施設パスワード送付!G$20,データベース!$A$1:$L$1,0)))</f>
        <v/>
      </c>
      <c r="H93" s="6" t="str">
        <f>IF($L93&gt;MAX(データベース!$N$2:$N$3396),"",INDEX(データベース!$A$2:$L$3400,MATCH(施設パスワード送付!$L93,データベース!$N$2:$N$3400,0),MATCH(施設パスワード送付!H$20,データベース!$A$1:$L$1,0)))</f>
        <v/>
      </c>
      <c r="I93" s="6" t="str">
        <f>IF($L93&gt;MAX(データベース!$N$2:$N$3396),"",INDEX(データベース!$A$2:$L$3400,MATCH(施設パスワード送付!$L93,データベース!$N$2:$N$3400,0),MATCH(施設パスワード送付!I$20,データベース!$A$1:$L$1,0)))</f>
        <v/>
      </c>
      <c r="J93" s="6" t="str">
        <f>IF($L93&gt;MAX(データベース!$N$2:$N$3396),"",INDEX(データベース!$A$2:$L$3400,MATCH(施設パスワード送付!$L93,データベース!$N$2:$N$3400,0),MATCH(施設パスワード送付!J$20,データベース!$A$1:$L$1,0)))</f>
        <v/>
      </c>
      <c r="K93" s="6" t="str">
        <f>IF($L93&gt;MAX(データベース!$N$2:$N$3396),"",INDEX(データベース!$A$2:$L$3400,MATCH(施設パスワード送付!$L93,データベース!$N$2:$N$3400,0),MATCH(施設パスワード送付!K$20,データベース!$A$1:$L$1,0)))</f>
        <v/>
      </c>
      <c r="L93" s="12">
        <v>73</v>
      </c>
      <c r="M93" s="35"/>
      <c r="N93" s="13"/>
      <c r="O93" s="12"/>
      <c r="P93" s="35"/>
    </row>
    <row r="94" spans="1:16" ht="18.75" customHeight="1">
      <c r="A94"/>
      <c r="B94" s="17" t="str">
        <f>IF($L94&gt;MAX(データベース!$N$2:$N$3396),"",INDEX(データベース!$A$2:$L$3400,MATCH(施設パスワード送付!$L94,データベース!$N$2:$N$3400,0),MATCH(施設パスワード送付!B$20,データベース!$A$1:$L$1,0)))</f>
        <v/>
      </c>
      <c r="C94" s="6" t="str">
        <f>IF($L94&gt;MAX(データベース!$N$2:$N$3396),"",INDEX(データベース!$A$2:$L$3400,MATCH(施設パスワード送付!$L94,データベース!$N$2:$N$3400,0),MATCH(施設パスワード送付!C$20,データベース!$A$1:$L$1,0)))</f>
        <v/>
      </c>
      <c r="D94" s="6" t="str">
        <f>IF($L94&gt;MAX(データベース!$N$2:$N$3396),"",INDEX(データベース!$A$2:$L$3400,MATCH(施設パスワード送付!$L94,データベース!$N$2:$N$3400,0),MATCH(施設パスワード送付!D$20,データベース!$A$1:$L$1,0)))</f>
        <v/>
      </c>
      <c r="E94" s="11" t="str">
        <f>IF($L94&gt;MAX(データベース!$N$2:$N$3396),"",INDEX(データベース!$A$2:$L$3400,MATCH(施設パスワード送付!$L94,データベース!$N$2:$N$3400,0),MATCH(施設パスワード送付!E$20,データベース!$A$1:$L$1,0)))</f>
        <v/>
      </c>
      <c r="F94" s="6" t="str">
        <f>IF($L94&gt;MAX(データベース!$N$2:$N$3396),"",INDEX(データベース!$A$2:$L$3400,MATCH(施設パスワード送付!$L94,データベース!$N$2:$N$3400,0),MATCH(施設パスワード送付!F$20,データベース!$A$1:$L$1,0)))</f>
        <v/>
      </c>
      <c r="G94" s="6" t="str">
        <f>IF($L94&gt;MAX(データベース!$N$2:$N$3396),"",INDEX(データベース!$A$2:$L$3400,MATCH(施設パスワード送付!$L94,データベース!$N$2:$N$3400,0),MATCH(施設パスワード送付!G$20,データベース!$A$1:$L$1,0)))</f>
        <v/>
      </c>
      <c r="H94" s="6" t="str">
        <f>IF($L94&gt;MAX(データベース!$N$2:$N$3396),"",INDEX(データベース!$A$2:$L$3400,MATCH(施設パスワード送付!$L94,データベース!$N$2:$N$3400,0),MATCH(施設パスワード送付!H$20,データベース!$A$1:$L$1,0)))</f>
        <v/>
      </c>
      <c r="I94" s="6" t="str">
        <f>IF($L94&gt;MAX(データベース!$N$2:$N$3396),"",INDEX(データベース!$A$2:$L$3400,MATCH(施設パスワード送付!$L94,データベース!$N$2:$N$3400,0),MATCH(施設パスワード送付!I$20,データベース!$A$1:$L$1,0)))</f>
        <v/>
      </c>
      <c r="J94" s="6" t="str">
        <f>IF($L94&gt;MAX(データベース!$N$2:$N$3396),"",INDEX(データベース!$A$2:$L$3400,MATCH(施設パスワード送付!$L94,データベース!$N$2:$N$3400,0),MATCH(施設パスワード送付!J$20,データベース!$A$1:$L$1,0)))</f>
        <v/>
      </c>
      <c r="K94" s="6" t="str">
        <f>IF($L94&gt;MAX(データベース!$N$2:$N$3396),"",INDEX(データベース!$A$2:$L$3400,MATCH(施設パスワード送付!$L94,データベース!$N$2:$N$3400,0),MATCH(施設パスワード送付!K$20,データベース!$A$1:$L$1,0)))</f>
        <v/>
      </c>
      <c r="L94" s="12">
        <v>74</v>
      </c>
      <c r="M94" s="35"/>
      <c r="N94" s="13"/>
      <c r="O94" s="12"/>
      <c r="P94" s="35"/>
    </row>
    <row r="95" spans="1:16" ht="18.75" customHeight="1">
      <c r="A95"/>
      <c r="B95" s="17" t="str">
        <f>IF($L95&gt;MAX(データベース!$N$2:$N$3396),"",INDEX(データベース!$A$2:$L$3400,MATCH(施設パスワード送付!$L95,データベース!$N$2:$N$3400,0),MATCH(施設パスワード送付!B$20,データベース!$A$1:$L$1,0)))</f>
        <v/>
      </c>
      <c r="C95" s="6" t="str">
        <f>IF($L95&gt;MAX(データベース!$N$2:$N$3396),"",INDEX(データベース!$A$2:$L$3400,MATCH(施設パスワード送付!$L95,データベース!$N$2:$N$3400,0),MATCH(施設パスワード送付!C$20,データベース!$A$1:$L$1,0)))</f>
        <v/>
      </c>
      <c r="D95" s="6" t="str">
        <f>IF($L95&gt;MAX(データベース!$N$2:$N$3396),"",INDEX(データベース!$A$2:$L$3400,MATCH(施設パスワード送付!$L95,データベース!$N$2:$N$3400,0),MATCH(施設パスワード送付!D$20,データベース!$A$1:$L$1,0)))</f>
        <v/>
      </c>
      <c r="E95" s="11" t="str">
        <f>IF($L95&gt;MAX(データベース!$N$2:$N$3396),"",INDEX(データベース!$A$2:$L$3400,MATCH(施設パスワード送付!$L95,データベース!$N$2:$N$3400,0),MATCH(施設パスワード送付!E$20,データベース!$A$1:$L$1,0)))</f>
        <v/>
      </c>
      <c r="F95" s="6" t="str">
        <f>IF($L95&gt;MAX(データベース!$N$2:$N$3396),"",INDEX(データベース!$A$2:$L$3400,MATCH(施設パスワード送付!$L95,データベース!$N$2:$N$3400,0),MATCH(施設パスワード送付!F$20,データベース!$A$1:$L$1,0)))</f>
        <v/>
      </c>
      <c r="G95" s="6" t="str">
        <f>IF($L95&gt;MAX(データベース!$N$2:$N$3396),"",INDEX(データベース!$A$2:$L$3400,MATCH(施設パスワード送付!$L95,データベース!$N$2:$N$3400,0),MATCH(施設パスワード送付!G$20,データベース!$A$1:$L$1,0)))</f>
        <v/>
      </c>
      <c r="H95" s="6" t="str">
        <f>IF($L95&gt;MAX(データベース!$N$2:$N$3396),"",INDEX(データベース!$A$2:$L$3400,MATCH(施設パスワード送付!$L95,データベース!$N$2:$N$3400,0),MATCH(施設パスワード送付!H$20,データベース!$A$1:$L$1,0)))</f>
        <v/>
      </c>
      <c r="I95" s="6" t="str">
        <f>IF($L95&gt;MAX(データベース!$N$2:$N$3396),"",INDEX(データベース!$A$2:$L$3400,MATCH(施設パスワード送付!$L95,データベース!$N$2:$N$3400,0),MATCH(施設パスワード送付!I$20,データベース!$A$1:$L$1,0)))</f>
        <v/>
      </c>
      <c r="J95" s="6" t="str">
        <f>IF($L95&gt;MAX(データベース!$N$2:$N$3396),"",INDEX(データベース!$A$2:$L$3400,MATCH(施設パスワード送付!$L95,データベース!$N$2:$N$3400,0),MATCH(施設パスワード送付!J$20,データベース!$A$1:$L$1,0)))</f>
        <v/>
      </c>
      <c r="K95" s="6" t="str">
        <f>IF($L95&gt;MAX(データベース!$N$2:$N$3396),"",INDEX(データベース!$A$2:$L$3400,MATCH(施設パスワード送付!$L95,データベース!$N$2:$N$3400,0),MATCH(施設パスワード送付!K$20,データベース!$A$1:$L$1,0)))</f>
        <v/>
      </c>
      <c r="L95" s="12">
        <v>75</v>
      </c>
      <c r="M95" s="35"/>
      <c r="N95" s="13"/>
      <c r="O95" s="12"/>
      <c r="P95" s="35"/>
    </row>
    <row r="96" spans="1:16" ht="18.75" customHeight="1">
      <c r="A96"/>
      <c r="B96" s="17" t="str">
        <f>IF($L96&gt;MAX(データベース!$N$2:$N$3396),"",INDEX(データベース!$A$2:$L$3400,MATCH(施設パスワード送付!$L96,データベース!$N$2:$N$3400,0),MATCH(施設パスワード送付!B$20,データベース!$A$1:$L$1,0)))</f>
        <v/>
      </c>
      <c r="C96" s="6" t="str">
        <f>IF($L96&gt;MAX(データベース!$N$2:$N$3396),"",INDEX(データベース!$A$2:$L$3400,MATCH(施設パスワード送付!$L96,データベース!$N$2:$N$3400,0),MATCH(施設パスワード送付!C$20,データベース!$A$1:$L$1,0)))</f>
        <v/>
      </c>
      <c r="D96" s="6" t="str">
        <f>IF($L96&gt;MAX(データベース!$N$2:$N$3396),"",INDEX(データベース!$A$2:$L$3400,MATCH(施設パスワード送付!$L96,データベース!$N$2:$N$3400,0),MATCH(施設パスワード送付!D$20,データベース!$A$1:$L$1,0)))</f>
        <v/>
      </c>
      <c r="E96" s="11" t="str">
        <f>IF($L96&gt;MAX(データベース!$N$2:$N$3396),"",INDEX(データベース!$A$2:$L$3400,MATCH(施設パスワード送付!$L96,データベース!$N$2:$N$3400,0),MATCH(施設パスワード送付!E$20,データベース!$A$1:$L$1,0)))</f>
        <v/>
      </c>
      <c r="F96" s="6" t="str">
        <f>IF($L96&gt;MAX(データベース!$N$2:$N$3396),"",INDEX(データベース!$A$2:$L$3400,MATCH(施設パスワード送付!$L96,データベース!$N$2:$N$3400,0),MATCH(施設パスワード送付!F$20,データベース!$A$1:$L$1,0)))</f>
        <v/>
      </c>
      <c r="G96" s="6" t="str">
        <f>IF($L96&gt;MAX(データベース!$N$2:$N$3396),"",INDEX(データベース!$A$2:$L$3400,MATCH(施設パスワード送付!$L96,データベース!$N$2:$N$3400,0),MATCH(施設パスワード送付!G$20,データベース!$A$1:$L$1,0)))</f>
        <v/>
      </c>
      <c r="H96" s="6" t="str">
        <f>IF($L96&gt;MAX(データベース!$N$2:$N$3396),"",INDEX(データベース!$A$2:$L$3400,MATCH(施設パスワード送付!$L96,データベース!$N$2:$N$3400,0),MATCH(施設パスワード送付!H$20,データベース!$A$1:$L$1,0)))</f>
        <v/>
      </c>
      <c r="I96" s="6" t="str">
        <f>IF($L96&gt;MAX(データベース!$N$2:$N$3396),"",INDEX(データベース!$A$2:$L$3400,MATCH(施設パスワード送付!$L96,データベース!$N$2:$N$3400,0),MATCH(施設パスワード送付!I$20,データベース!$A$1:$L$1,0)))</f>
        <v/>
      </c>
      <c r="J96" s="6" t="str">
        <f>IF($L96&gt;MAX(データベース!$N$2:$N$3396),"",INDEX(データベース!$A$2:$L$3400,MATCH(施設パスワード送付!$L96,データベース!$N$2:$N$3400,0),MATCH(施設パスワード送付!J$20,データベース!$A$1:$L$1,0)))</f>
        <v/>
      </c>
      <c r="K96" s="6" t="str">
        <f>IF($L96&gt;MAX(データベース!$N$2:$N$3396),"",INDEX(データベース!$A$2:$L$3400,MATCH(施設パスワード送付!$L96,データベース!$N$2:$N$3400,0),MATCH(施設パスワード送付!K$20,データベース!$A$1:$L$1,0)))</f>
        <v/>
      </c>
      <c r="L96" s="12">
        <v>76</v>
      </c>
      <c r="M96" s="35"/>
      <c r="N96" s="13"/>
      <c r="O96" s="12"/>
      <c r="P96" s="35"/>
    </row>
    <row r="97" spans="1:16" ht="18.75" customHeight="1">
      <c r="A97"/>
      <c r="B97" s="17" t="str">
        <f>IF($L97&gt;MAX(データベース!$N$2:$N$3396),"",INDEX(データベース!$A$2:$L$3400,MATCH(施設パスワード送付!$L97,データベース!$N$2:$N$3400,0),MATCH(施設パスワード送付!B$20,データベース!$A$1:$L$1,0)))</f>
        <v/>
      </c>
      <c r="C97" s="6" t="str">
        <f>IF($L97&gt;MAX(データベース!$N$2:$N$3396),"",INDEX(データベース!$A$2:$L$3400,MATCH(施設パスワード送付!$L97,データベース!$N$2:$N$3400,0),MATCH(施設パスワード送付!C$20,データベース!$A$1:$L$1,0)))</f>
        <v/>
      </c>
      <c r="D97" s="6" t="str">
        <f>IF($L97&gt;MAX(データベース!$N$2:$N$3396),"",INDEX(データベース!$A$2:$L$3400,MATCH(施設パスワード送付!$L97,データベース!$N$2:$N$3400,0),MATCH(施設パスワード送付!D$20,データベース!$A$1:$L$1,0)))</f>
        <v/>
      </c>
      <c r="E97" s="11" t="str">
        <f>IF($L97&gt;MAX(データベース!$N$2:$N$3396),"",INDEX(データベース!$A$2:$L$3400,MATCH(施設パスワード送付!$L97,データベース!$N$2:$N$3400,0),MATCH(施設パスワード送付!E$20,データベース!$A$1:$L$1,0)))</f>
        <v/>
      </c>
      <c r="F97" s="6" t="str">
        <f>IF($L97&gt;MAX(データベース!$N$2:$N$3396),"",INDEX(データベース!$A$2:$L$3400,MATCH(施設パスワード送付!$L97,データベース!$N$2:$N$3400,0),MATCH(施設パスワード送付!F$20,データベース!$A$1:$L$1,0)))</f>
        <v/>
      </c>
      <c r="G97" s="6" t="str">
        <f>IF($L97&gt;MAX(データベース!$N$2:$N$3396),"",INDEX(データベース!$A$2:$L$3400,MATCH(施設パスワード送付!$L97,データベース!$N$2:$N$3400,0),MATCH(施設パスワード送付!G$20,データベース!$A$1:$L$1,0)))</f>
        <v/>
      </c>
      <c r="H97" s="6" t="str">
        <f>IF($L97&gt;MAX(データベース!$N$2:$N$3396),"",INDEX(データベース!$A$2:$L$3400,MATCH(施設パスワード送付!$L97,データベース!$N$2:$N$3400,0),MATCH(施設パスワード送付!H$20,データベース!$A$1:$L$1,0)))</f>
        <v/>
      </c>
      <c r="I97" s="6" t="str">
        <f>IF($L97&gt;MAX(データベース!$N$2:$N$3396),"",INDEX(データベース!$A$2:$L$3400,MATCH(施設パスワード送付!$L97,データベース!$N$2:$N$3400,0),MATCH(施設パスワード送付!I$20,データベース!$A$1:$L$1,0)))</f>
        <v/>
      </c>
      <c r="J97" s="6" t="str">
        <f>IF($L97&gt;MAX(データベース!$N$2:$N$3396),"",INDEX(データベース!$A$2:$L$3400,MATCH(施設パスワード送付!$L97,データベース!$N$2:$N$3400,0),MATCH(施設パスワード送付!J$20,データベース!$A$1:$L$1,0)))</f>
        <v/>
      </c>
      <c r="K97" s="6" t="str">
        <f>IF($L97&gt;MAX(データベース!$N$2:$N$3396),"",INDEX(データベース!$A$2:$L$3400,MATCH(施設パスワード送付!$L97,データベース!$N$2:$N$3400,0),MATCH(施設パスワード送付!K$20,データベース!$A$1:$L$1,0)))</f>
        <v/>
      </c>
      <c r="L97" s="12">
        <v>77</v>
      </c>
      <c r="M97" s="35"/>
      <c r="N97" s="13"/>
      <c r="O97" s="12"/>
      <c r="P97" s="35"/>
    </row>
    <row r="98" spans="1:16" ht="18.75" customHeight="1">
      <c r="A98"/>
      <c r="B98" s="17" t="str">
        <f>IF($L98&gt;MAX(データベース!$N$2:$N$3396),"",INDEX(データベース!$A$2:$L$3400,MATCH(施設パスワード送付!$L98,データベース!$N$2:$N$3400,0),MATCH(施設パスワード送付!B$20,データベース!$A$1:$L$1,0)))</f>
        <v/>
      </c>
      <c r="C98" s="6" t="str">
        <f>IF($L98&gt;MAX(データベース!$N$2:$N$3396),"",INDEX(データベース!$A$2:$L$3400,MATCH(施設パスワード送付!$L98,データベース!$N$2:$N$3400,0),MATCH(施設パスワード送付!C$20,データベース!$A$1:$L$1,0)))</f>
        <v/>
      </c>
      <c r="D98" s="6" t="str">
        <f>IF($L98&gt;MAX(データベース!$N$2:$N$3396),"",INDEX(データベース!$A$2:$L$3400,MATCH(施設パスワード送付!$L98,データベース!$N$2:$N$3400,0),MATCH(施設パスワード送付!D$20,データベース!$A$1:$L$1,0)))</f>
        <v/>
      </c>
      <c r="E98" s="11" t="str">
        <f>IF($L98&gt;MAX(データベース!$N$2:$N$3396),"",INDEX(データベース!$A$2:$L$3400,MATCH(施設パスワード送付!$L98,データベース!$N$2:$N$3400,0),MATCH(施設パスワード送付!E$20,データベース!$A$1:$L$1,0)))</f>
        <v/>
      </c>
      <c r="F98" s="6" t="str">
        <f>IF($L98&gt;MAX(データベース!$N$2:$N$3396),"",INDEX(データベース!$A$2:$L$3400,MATCH(施設パスワード送付!$L98,データベース!$N$2:$N$3400,0),MATCH(施設パスワード送付!F$20,データベース!$A$1:$L$1,0)))</f>
        <v/>
      </c>
      <c r="G98" s="6" t="str">
        <f>IF($L98&gt;MAX(データベース!$N$2:$N$3396),"",INDEX(データベース!$A$2:$L$3400,MATCH(施設パスワード送付!$L98,データベース!$N$2:$N$3400,0),MATCH(施設パスワード送付!G$20,データベース!$A$1:$L$1,0)))</f>
        <v/>
      </c>
      <c r="H98" s="6" t="str">
        <f>IF($L98&gt;MAX(データベース!$N$2:$N$3396),"",INDEX(データベース!$A$2:$L$3400,MATCH(施設パスワード送付!$L98,データベース!$N$2:$N$3400,0),MATCH(施設パスワード送付!H$20,データベース!$A$1:$L$1,0)))</f>
        <v/>
      </c>
      <c r="I98" s="6" t="str">
        <f>IF($L98&gt;MAX(データベース!$N$2:$N$3396),"",INDEX(データベース!$A$2:$L$3400,MATCH(施設パスワード送付!$L98,データベース!$N$2:$N$3400,0),MATCH(施設パスワード送付!I$20,データベース!$A$1:$L$1,0)))</f>
        <v/>
      </c>
      <c r="J98" s="6" t="str">
        <f>IF($L98&gt;MAX(データベース!$N$2:$N$3396),"",INDEX(データベース!$A$2:$L$3400,MATCH(施設パスワード送付!$L98,データベース!$N$2:$N$3400,0),MATCH(施設パスワード送付!J$20,データベース!$A$1:$L$1,0)))</f>
        <v/>
      </c>
      <c r="K98" s="6" t="str">
        <f>IF($L98&gt;MAX(データベース!$N$2:$N$3396),"",INDEX(データベース!$A$2:$L$3400,MATCH(施設パスワード送付!$L98,データベース!$N$2:$N$3400,0),MATCH(施設パスワード送付!K$20,データベース!$A$1:$L$1,0)))</f>
        <v/>
      </c>
      <c r="L98" s="12">
        <v>78</v>
      </c>
      <c r="M98" s="35"/>
      <c r="N98" s="13"/>
      <c r="O98" s="12"/>
      <c r="P98" s="35"/>
    </row>
    <row r="99" spans="1:16" ht="18.75" customHeight="1">
      <c r="A99"/>
      <c r="B99" s="17" t="str">
        <f>IF($L99&gt;MAX(データベース!$N$2:$N$3396),"",INDEX(データベース!$A$2:$L$3400,MATCH(施設パスワード送付!$L99,データベース!$N$2:$N$3400,0),MATCH(施設パスワード送付!B$20,データベース!$A$1:$L$1,0)))</f>
        <v/>
      </c>
      <c r="C99" s="6" t="str">
        <f>IF($L99&gt;MAX(データベース!$N$2:$N$3396),"",INDEX(データベース!$A$2:$L$3400,MATCH(施設パスワード送付!$L99,データベース!$N$2:$N$3400,0),MATCH(施設パスワード送付!C$20,データベース!$A$1:$L$1,0)))</f>
        <v/>
      </c>
      <c r="D99" s="6" t="str">
        <f>IF($L99&gt;MAX(データベース!$N$2:$N$3396),"",INDEX(データベース!$A$2:$L$3400,MATCH(施設パスワード送付!$L99,データベース!$N$2:$N$3400,0),MATCH(施設パスワード送付!D$20,データベース!$A$1:$L$1,0)))</f>
        <v/>
      </c>
      <c r="E99" s="11" t="str">
        <f>IF($L99&gt;MAX(データベース!$N$2:$N$3396),"",INDEX(データベース!$A$2:$L$3400,MATCH(施設パスワード送付!$L99,データベース!$N$2:$N$3400,0),MATCH(施設パスワード送付!E$20,データベース!$A$1:$L$1,0)))</f>
        <v/>
      </c>
      <c r="F99" s="6" t="str">
        <f>IF($L99&gt;MAX(データベース!$N$2:$N$3396),"",INDEX(データベース!$A$2:$L$3400,MATCH(施設パスワード送付!$L99,データベース!$N$2:$N$3400,0),MATCH(施設パスワード送付!F$20,データベース!$A$1:$L$1,0)))</f>
        <v/>
      </c>
      <c r="G99" s="6" t="str">
        <f>IF($L99&gt;MAX(データベース!$N$2:$N$3396),"",INDEX(データベース!$A$2:$L$3400,MATCH(施設パスワード送付!$L99,データベース!$N$2:$N$3400,0),MATCH(施設パスワード送付!G$20,データベース!$A$1:$L$1,0)))</f>
        <v/>
      </c>
      <c r="H99" s="6" t="str">
        <f>IF($L99&gt;MAX(データベース!$N$2:$N$3396),"",INDEX(データベース!$A$2:$L$3400,MATCH(施設パスワード送付!$L99,データベース!$N$2:$N$3400,0),MATCH(施設パスワード送付!H$20,データベース!$A$1:$L$1,0)))</f>
        <v/>
      </c>
      <c r="I99" s="6" t="str">
        <f>IF($L99&gt;MAX(データベース!$N$2:$N$3396),"",INDEX(データベース!$A$2:$L$3400,MATCH(施設パスワード送付!$L99,データベース!$N$2:$N$3400,0),MATCH(施設パスワード送付!I$20,データベース!$A$1:$L$1,0)))</f>
        <v/>
      </c>
      <c r="J99" s="6" t="str">
        <f>IF($L99&gt;MAX(データベース!$N$2:$N$3396),"",INDEX(データベース!$A$2:$L$3400,MATCH(施設パスワード送付!$L99,データベース!$N$2:$N$3400,0),MATCH(施設パスワード送付!J$20,データベース!$A$1:$L$1,0)))</f>
        <v/>
      </c>
      <c r="K99" s="6" t="str">
        <f>IF($L99&gt;MAX(データベース!$N$2:$N$3396),"",INDEX(データベース!$A$2:$L$3400,MATCH(施設パスワード送付!$L99,データベース!$N$2:$N$3400,0),MATCH(施設パスワード送付!K$20,データベース!$A$1:$L$1,0)))</f>
        <v/>
      </c>
      <c r="L99" s="12">
        <v>79</v>
      </c>
      <c r="M99" s="35"/>
      <c r="N99" s="13"/>
      <c r="O99" s="12"/>
      <c r="P99" s="35"/>
    </row>
    <row r="100" spans="1:16" ht="18.75" customHeight="1">
      <c r="A100"/>
      <c r="B100" s="17" t="str">
        <f>IF($L100&gt;MAX(データベース!$N$2:$N$3396),"",INDEX(データベース!$A$2:$L$3400,MATCH(施設パスワード送付!$L100,データベース!$N$2:$N$3400,0),MATCH(施設パスワード送付!B$20,データベース!$A$1:$L$1,0)))</f>
        <v/>
      </c>
      <c r="C100" s="6" t="str">
        <f>IF($L100&gt;MAX(データベース!$N$2:$N$3396),"",INDEX(データベース!$A$2:$L$3400,MATCH(施設パスワード送付!$L100,データベース!$N$2:$N$3400,0),MATCH(施設パスワード送付!C$20,データベース!$A$1:$L$1,0)))</f>
        <v/>
      </c>
      <c r="D100" s="6" t="str">
        <f>IF($L100&gt;MAX(データベース!$N$2:$N$3396),"",INDEX(データベース!$A$2:$L$3400,MATCH(施設パスワード送付!$L100,データベース!$N$2:$N$3400,0),MATCH(施設パスワード送付!D$20,データベース!$A$1:$L$1,0)))</f>
        <v/>
      </c>
      <c r="E100" s="11" t="str">
        <f>IF($L100&gt;MAX(データベース!$N$2:$N$3396),"",INDEX(データベース!$A$2:$L$3400,MATCH(施設パスワード送付!$L100,データベース!$N$2:$N$3400,0),MATCH(施設パスワード送付!E$20,データベース!$A$1:$L$1,0)))</f>
        <v/>
      </c>
      <c r="F100" s="6" t="str">
        <f>IF($L100&gt;MAX(データベース!$N$2:$N$3396),"",INDEX(データベース!$A$2:$L$3400,MATCH(施設パスワード送付!$L100,データベース!$N$2:$N$3400,0),MATCH(施設パスワード送付!F$20,データベース!$A$1:$L$1,0)))</f>
        <v/>
      </c>
      <c r="G100" s="6" t="str">
        <f>IF($L100&gt;MAX(データベース!$N$2:$N$3396),"",INDEX(データベース!$A$2:$L$3400,MATCH(施設パスワード送付!$L100,データベース!$N$2:$N$3400,0),MATCH(施設パスワード送付!G$20,データベース!$A$1:$L$1,0)))</f>
        <v/>
      </c>
      <c r="H100" s="6" t="str">
        <f>IF($L100&gt;MAX(データベース!$N$2:$N$3396),"",INDEX(データベース!$A$2:$L$3400,MATCH(施設パスワード送付!$L100,データベース!$N$2:$N$3400,0),MATCH(施設パスワード送付!H$20,データベース!$A$1:$L$1,0)))</f>
        <v/>
      </c>
      <c r="I100" s="6" t="str">
        <f>IF($L100&gt;MAX(データベース!$N$2:$N$3396),"",INDEX(データベース!$A$2:$L$3400,MATCH(施設パスワード送付!$L100,データベース!$N$2:$N$3400,0),MATCH(施設パスワード送付!I$20,データベース!$A$1:$L$1,0)))</f>
        <v/>
      </c>
      <c r="J100" s="6" t="str">
        <f>IF($L100&gt;MAX(データベース!$N$2:$N$3396),"",INDEX(データベース!$A$2:$L$3400,MATCH(施設パスワード送付!$L100,データベース!$N$2:$N$3400,0),MATCH(施設パスワード送付!J$20,データベース!$A$1:$L$1,0)))</f>
        <v/>
      </c>
      <c r="K100" s="6" t="str">
        <f>IF($L100&gt;MAX(データベース!$N$2:$N$3396),"",INDEX(データベース!$A$2:$L$3400,MATCH(施設パスワード送付!$L100,データベース!$N$2:$N$3400,0),MATCH(施設パスワード送付!K$20,データベース!$A$1:$L$1,0)))</f>
        <v/>
      </c>
      <c r="L100" s="12">
        <v>80</v>
      </c>
      <c r="M100" s="35"/>
      <c r="N100" s="13"/>
      <c r="O100" s="12"/>
      <c r="P100" s="35"/>
    </row>
    <row r="101" spans="1:16" ht="18.75" customHeight="1">
      <c r="A101"/>
      <c r="B101" s="17" t="str">
        <f>IF($L101&gt;MAX(データベース!$N$2:$N$3396),"",INDEX(データベース!$A$2:$L$3400,MATCH(施設パスワード送付!$L101,データベース!$N$2:$N$3400,0),MATCH(施設パスワード送付!B$20,データベース!$A$1:$L$1,0)))</f>
        <v/>
      </c>
      <c r="C101" s="6" t="str">
        <f>IF($L101&gt;MAX(データベース!$N$2:$N$3396),"",INDEX(データベース!$A$2:$L$3400,MATCH(施設パスワード送付!$L101,データベース!$N$2:$N$3400,0),MATCH(施設パスワード送付!C$20,データベース!$A$1:$L$1,0)))</f>
        <v/>
      </c>
      <c r="D101" s="6" t="str">
        <f>IF($L101&gt;MAX(データベース!$N$2:$N$3396),"",INDEX(データベース!$A$2:$L$3400,MATCH(施設パスワード送付!$L101,データベース!$N$2:$N$3400,0),MATCH(施設パスワード送付!D$20,データベース!$A$1:$L$1,0)))</f>
        <v/>
      </c>
      <c r="E101" s="11" t="str">
        <f>IF($L101&gt;MAX(データベース!$N$2:$N$3396),"",INDEX(データベース!$A$2:$L$3400,MATCH(施設パスワード送付!$L101,データベース!$N$2:$N$3400,0),MATCH(施設パスワード送付!E$20,データベース!$A$1:$L$1,0)))</f>
        <v/>
      </c>
      <c r="F101" s="6" t="str">
        <f>IF($L101&gt;MAX(データベース!$N$2:$N$3396),"",INDEX(データベース!$A$2:$L$3400,MATCH(施設パスワード送付!$L101,データベース!$N$2:$N$3400,0),MATCH(施設パスワード送付!F$20,データベース!$A$1:$L$1,0)))</f>
        <v/>
      </c>
      <c r="G101" s="6" t="str">
        <f>IF($L101&gt;MAX(データベース!$N$2:$N$3396),"",INDEX(データベース!$A$2:$L$3400,MATCH(施設パスワード送付!$L101,データベース!$N$2:$N$3400,0),MATCH(施設パスワード送付!G$20,データベース!$A$1:$L$1,0)))</f>
        <v/>
      </c>
      <c r="H101" s="6" t="str">
        <f>IF($L101&gt;MAX(データベース!$N$2:$N$3396),"",INDEX(データベース!$A$2:$L$3400,MATCH(施設パスワード送付!$L101,データベース!$N$2:$N$3400,0),MATCH(施設パスワード送付!H$20,データベース!$A$1:$L$1,0)))</f>
        <v/>
      </c>
      <c r="I101" s="6" t="str">
        <f>IF($L101&gt;MAX(データベース!$N$2:$N$3396),"",INDEX(データベース!$A$2:$L$3400,MATCH(施設パスワード送付!$L101,データベース!$N$2:$N$3400,0),MATCH(施設パスワード送付!I$20,データベース!$A$1:$L$1,0)))</f>
        <v/>
      </c>
      <c r="J101" s="6" t="str">
        <f>IF($L101&gt;MAX(データベース!$N$2:$N$3396),"",INDEX(データベース!$A$2:$L$3400,MATCH(施設パスワード送付!$L101,データベース!$N$2:$N$3400,0),MATCH(施設パスワード送付!J$20,データベース!$A$1:$L$1,0)))</f>
        <v/>
      </c>
      <c r="K101" s="6" t="str">
        <f>IF($L101&gt;MAX(データベース!$N$2:$N$3396),"",INDEX(データベース!$A$2:$L$3400,MATCH(施設パスワード送付!$L101,データベース!$N$2:$N$3400,0),MATCH(施設パスワード送付!K$20,データベース!$A$1:$L$1,0)))</f>
        <v/>
      </c>
      <c r="L101" s="12">
        <v>81</v>
      </c>
      <c r="M101" s="35"/>
      <c r="N101" s="13"/>
      <c r="O101" s="12"/>
      <c r="P101" s="35"/>
    </row>
    <row r="102" spans="1:16" ht="18.75" customHeight="1">
      <c r="A102"/>
      <c r="B102" s="17" t="str">
        <f>IF($L102&gt;MAX(データベース!$N$2:$N$3396),"",INDEX(データベース!$A$2:$L$3400,MATCH(施設パスワード送付!$L102,データベース!$N$2:$N$3400,0),MATCH(施設パスワード送付!B$20,データベース!$A$1:$L$1,0)))</f>
        <v/>
      </c>
      <c r="C102" s="6" t="str">
        <f>IF($L102&gt;MAX(データベース!$N$2:$N$3396),"",INDEX(データベース!$A$2:$L$3400,MATCH(施設パスワード送付!$L102,データベース!$N$2:$N$3400,0),MATCH(施設パスワード送付!C$20,データベース!$A$1:$L$1,0)))</f>
        <v/>
      </c>
      <c r="D102" s="6" t="str">
        <f>IF($L102&gt;MAX(データベース!$N$2:$N$3396),"",INDEX(データベース!$A$2:$L$3400,MATCH(施設パスワード送付!$L102,データベース!$N$2:$N$3400,0),MATCH(施設パスワード送付!D$20,データベース!$A$1:$L$1,0)))</f>
        <v/>
      </c>
      <c r="E102" s="11" t="str">
        <f>IF($L102&gt;MAX(データベース!$N$2:$N$3396),"",INDEX(データベース!$A$2:$L$3400,MATCH(施設パスワード送付!$L102,データベース!$N$2:$N$3400,0),MATCH(施設パスワード送付!E$20,データベース!$A$1:$L$1,0)))</f>
        <v/>
      </c>
      <c r="F102" s="6" t="str">
        <f>IF($L102&gt;MAX(データベース!$N$2:$N$3396),"",INDEX(データベース!$A$2:$L$3400,MATCH(施設パスワード送付!$L102,データベース!$N$2:$N$3400,0),MATCH(施設パスワード送付!F$20,データベース!$A$1:$L$1,0)))</f>
        <v/>
      </c>
      <c r="G102" s="6" t="str">
        <f>IF($L102&gt;MAX(データベース!$N$2:$N$3396),"",INDEX(データベース!$A$2:$L$3400,MATCH(施設パスワード送付!$L102,データベース!$N$2:$N$3400,0),MATCH(施設パスワード送付!G$20,データベース!$A$1:$L$1,0)))</f>
        <v/>
      </c>
      <c r="H102" s="6" t="str">
        <f>IF($L102&gt;MAX(データベース!$N$2:$N$3396),"",INDEX(データベース!$A$2:$L$3400,MATCH(施設パスワード送付!$L102,データベース!$N$2:$N$3400,0),MATCH(施設パスワード送付!H$20,データベース!$A$1:$L$1,0)))</f>
        <v/>
      </c>
      <c r="I102" s="6" t="str">
        <f>IF($L102&gt;MAX(データベース!$N$2:$N$3396),"",INDEX(データベース!$A$2:$L$3400,MATCH(施設パスワード送付!$L102,データベース!$N$2:$N$3400,0),MATCH(施設パスワード送付!I$20,データベース!$A$1:$L$1,0)))</f>
        <v/>
      </c>
      <c r="J102" s="6" t="str">
        <f>IF($L102&gt;MAX(データベース!$N$2:$N$3396),"",INDEX(データベース!$A$2:$L$3400,MATCH(施設パスワード送付!$L102,データベース!$N$2:$N$3400,0),MATCH(施設パスワード送付!J$20,データベース!$A$1:$L$1,0)))</f>
        <v/>
      </c>
      <c r="K102" s="6" t="str">
        <f>IF($L102&gt;MAX(データベース!$N$2:$N$3396),"",INDEX(データベース!$A$2:$L$3400,MATCH(施設パスワード送付!$L102,データベース!$N$2:$N$3400,0),MATCH(施設パスワード送付!K$20,データベース!$A$1:$L$1,0)))</f>
        <v/>
      </c>
      <c r="L102" s="12">
        <v>100</v>
      </c>
      <c r="M102" s="35"/>
      <c r="N102" s="13"/>
      <c r="O102" s="12"/>
      <c r="P102" s="35"/>
    </row>
    <row r="103" spans="1:16" ht="18.75" customHeight="1">
      <c r="A103"/>
      <c r="B103" s="17" t="str">
        <f>IF($L103&gt;MAX(データベース!$N$2:$N$3396),"",INDEX(データベース!$A$2:$L$3400,MATCH(施設パスワード送付!$L103,データベース!$N$2:$N$3400,0),MATCH(施設パスワード送付!B$20,データベース!$A$1:$L$1,0)))</f>
        <v/>
      </c>
      <c r="C103" s="6" t="str">
        <f>IF($L103&gt;MAX(データベース!$N$2:$N$3396),"",INDEX(データベース!$A$2:$L$3400,MATCH(施設パスワード送付!$L103,データベース!$N$2:$N$3400,0),MATCH(施設パスワード送付!C$20,データベース!$A$1:$L$1,0)))</f>
        <v/>
      </c>
      <c r="D103" s="6" t="str">
        <f>IF($L103&gt;MAX(データベース!$N$2:$N$3396),"",INDEX(データベース!$A$2:$L$3400,MATCH(施設パスワード送付!$L103,データベース!$N$2:$N$3400,0),MATCH(施設パスワード送付!D$20,データベース!$A$1:$L$1,0)))</f>
        <v/>
      </c>
      <c r="E103" s="11" t="str">
        <f>IF($L103&gt;MAX(データベース!$N$2:$N$3396),"",INDEX(データベース!$A$2:$L$3400,MATCH(施設パスワード送付!$L103,データベース!$N$2:$N$3400,0),MATCH(施設パスワード送付!E$20,データベース!$A$1:$L$1,0)))</f>
        <v/>
      </c>
      <c r="F103" s="6" t="str">
        <f>IF($L103&gt;MAX(データベース!$N$2:$N$3396),"",INDEX(データベース!$A$2:$L$3400,MATCH(施設パスワード送付!$L103,データベース!$N$2:$N$3400,0),MATCH(施設パスワード送付!F$20,データベース!$A$1:$L$1,0)))</f>
        <v/>
      </c>
      <c r="G103" s="6" t="str">
        <f>IF($L103&gt;MAX(データベース!$N$2:$N$3396),"",INDEX(データベース!$A$2:$L$3400,MATCH(施設パスワード送付!$L103,データベース!$N$2:$N$3400,0),MATCH(施設パスワード送付!G$20,データベース!$A$1:$L$1,0)))</f>
        <v/>
      </c>
      <c r="H103" s="6" t="str">
        <f>IF($L103&gt;MAX(データベース!$N$2:$N$3396),"",INDEX(データベース!$A$2:$L$3400,MATCH(施設パスワード送付!$L103,データベース!$N$2:$N$3400,0),MATCH(施設パスワード送付!H$20,データベース!$A$1:$L$1,0)))</f>
        <v/>
      </c>
      <c r="I103" s="6" t="str">
        <f>IF($L103&gt;MAX(データベース!$N$2:$N$3396),"",INDEX(データベース!$A$2:$L$3400,MATCH(施設パスワード送付!$L103,データベース!$N$2:$N$3400,0),MATCH(施設パスワード送付!I$20,データベース!$A$1:$L$1,0)))</f>
        <v/>
      </c>
      <c r="J103" s="6" t="str">
        <f>IF($L103&gt;MAX(データベース!$N$2:$N$3396),"",INDEX(データベース!$A$2:$L$3400,MATCH(施設パスワード送付!$L103,データベース!$N$2:$N$3400,0),MATCH(施設パスワード送付!J$20,データベース!$A$1:$L$1,0)))</f>
        <v/>
      </c>
      <c r="K103" s="6" t="str">
        <f>IF($L103&gt;MAX(データベース!$N$2:$N$3396),"",INDEX(データベース!$A$2:$L$3400,MATCH(施設パスワード送付!$L103,データベース!$N$2:$N$3400,0),MATCH(施設パスワード送付!K$20,データベース!$A$1:$L$1,0)))</f>
        <v/>
      </c>
      <c r="L103" s="12">
        <v>101</v>
      </c>
      <c r="M103" s="35"/>
      <c r="N103" s="13"/>
      <c r="O103" s="12"/>
      <c r="P103" s="35"/>
    </row>
    <row r="104" spans="1:16" ht="18.75" customHeight="1">
      <c r="A104"/>
      <c r="B104" s="17" t="str">
        <f>IF($L104&gt;MAX(データベース!$N$2:$N$3396),"",INDEX(データベース!$A$2:$L$3400,MATCH(施設パスワード送付!$L104,データベース!$N$2:$N$3400,0),MATCH(施設パスワード送付!B$20,データベース!$A$1:$L$1,0)))</f>
        <v/>
      </c>
      <c r="C104" s="6" t="str">
        <f>IF($L104&gt;MAX(データベース!$N$2:$N$3396),"",INDEX(データベース!$A$2:$L$3400,MATCH(施設パスワード送付!$L104,データベース!$N$2:$N$3400,0),MATCH(施設パスワード送付!C$20,データベース!$A$1:$L$1,0)))</f>
        <v/>
      </c>
      <c r="D104" s="6" t="str">
        <f>IF($L104&gt;MAX(データベース!$N$2:$N$3396),"",INDEX(データベース!$A$2:$L$3400,MATCH(施設パスワード送付!$L104,データベース!$N$2:$N$3400,0),MATCH(施設パスワード送付!D$20,データベース!$A$1:$L$1,0)))</f>
        <v/>
      </c>
      <c r="E104" s="11" t="str">
        <f>IF($L104&gt;MAX(データベース!$N$2:$N$3396),"",INDEX(データベース!$A$2:$L$3400,MATCH(施設パスワード送付!$L104,データベース!$N$2:$N$3400,0),MATCH(施設パスワード送付!E$20,データベース!$A$1:$L$1,0)))</f>
        <v/>
      </c>
      <c r="F104" s="6" t="str">
        <f>IF($L104&gt;MAX(データベース!$N$2:$N$3396),"",INDEX(データベース!$A$2:$L$3400,MATCH(施設パスワード送付!$L104,データベース!$N$2:$N$3400,0),MATCH(施設パスワード送付!F$20,データベース!$A$1:$L$1,0)))</f>
        <v/>
      </c>
      <c r="G104" s="6" t="str">
        <f>IF($L104&gt;MAX(データベース!$N$2:$N$3396),"",INDEX(データベース!$A$2:$L$3400,MATCH(施設パスワード送付!$L104,データベース!$N$2:$N$3400,0),MATCH(施設パスワード送付!G$20,データベース!$A$1:$L$1,0)))</f>
        <v/>
      </c>
      <c r="H104" s="6" t="str">
        <f>IF($L104&gt;MAX(データベース!$N$2:$N$3396),"",INDEX(データベース!$A$2:$L$3400,MATCH(施設パスワード送付!$L104,データベース!$N$2:$N$3400,0),MATCH(施設パスワード送付!H$20,データベース!$A$1:$L$1,0)))</f>
        <v/>
      </c>
      <c r="I104" s="6" t="str">
        <f>IF($L104&gt;MAX(データベース!$N$2:$N$3396),"",INDEX(データベース!$A$2:$L$3400,MATCH(施設パスワード送付!$L104,データベース!$N$2:$N$3400,0),MATCH(施設パスワード送付!I$20,データベース!$A$1:$L$1,0)))</f>
        <v/>
      </c>
      <c r="J104" s="6" t="str">
        <f>IF($L104&gt;MAX(データベース!$N$2:$N$3396),"",INDEX(データベース!$A$2:$L$3400,MATCH(施設パスワード送付!$L104,データベース!$N$2:$N$3400,0),MATCH(施設パスワード送付!J$20,データベース!$A$1:$L$1,0)))</f>
        <v/>
      </c>
      <c r="K104" s="6" t="str">
        <f>IF($L104&gt;MAX(データベース!$N$2:$N$3396),"",INDEX(データベース!$A$2:$L$3400,MATCH(施設パスワード送付!$L104,データベース!$N$2:$N$3400,0),MATCH(施設パスワード送付!K$20,データベース!$A$1:$L$1,0)))</f>
        <v/>
      </c>
      <c r="L104" s="12">
        <v>102</v>
      </c>
      <c r="M104" s="35"/>
      <c r="N104" s="13"/>
      <c r="O104" s="12"/>
      <c r="P104" s="35"/>
    </row>
    <row r="105" spans="1:16" ht="18.75" customHeight="1">
      <c r="A105"/>
      <c r="B105" s="17" t="str">
        <f>IF($L105&gt;MAX(データベース!$N$2:$N$3396),"",INDEX(データベース!$A$2:$L$3400,MATCH(施設パスワード送付!$L105,データベース!$N$2:$N$3400,0),MATCH(施設パスワード送付!B$20,データベース!$A$1:$L$1,0)))</f>
        <v/>
      </c>
      <c r="C105" s="6" t="str">
        <f>IF($L105&gt;MAX(データベース!$N$2:$N$3396),"",INDEX(データベース!$A$2:$L$3400,MATCH(施設パスワード送付!$L105,データベース!$N$2:$N$3400,0),MATCH(施設パスワード送付!C$20,データベース!$A$1:$L$1,0)))</f>
        <v/>
      </c>
      <c r="D105" s="6" t="str">
        <f>IF($L105&gt;MAX(データベース!$N$2:$N$3396),"",INDEX(データベース!$A$2:$L$3400,MATCH(施設パスワード送付!$L105,データベース!$N$2:$N$3400,0),MATCH(施設パスワード送付!D$20,データベース!$A$1:$L$1,0)))</f>
        <v/>
      </c>
      <c r="E105" s="11" t="str">
        <f>IF($L105&gt;MAX(データベース!$N$2:$N$3396),"",INDEX(データベース!$A$2:$L$3400,MATCH(施設パスワード送付!$L105,データベース!$N$2:$N$3400,0),MATCH(施設パスワード送付!E$20,データベース!$A$1:$L$1,0)))</f>
        <v/>
      </c>
      <c r="F105" s="6" t="str">
        <f>IF($L105&gt;MAX(データベース!$N$2:$N$3396),"",INDEX(データベース!$A$2:$L$3400,MATCH(施設パスワード送付!$L105,データベース!$N$2:$N$3400,0),MATCH(施設パスワード送付!F$20,データベース!$A$1:$L$1,0)))</f>
        <v/>
      </c>
      <c r="G105" s="6" t="str">
        <f>IF($L105&gt;MAX(データベース!$N$2:$N$3396),"",INDEX(データベース!$A$2:$L$3400,MATCH(施設パスワード送付!$L105,データベース!$N$2:$N$3400,0),MATCH(施設パスワード送付!G$20,データベース!$A$1:$L$1,0)))</f>
        <v/>
      </c>
      <c r="H105" s="6" t="str">
        <f>IF($L105&gt;MAX(データベース!$N$2:$N$3396),"",INDEX(データベース!$A$2:$L$3400,MATCH(施設パスワード送付!$L105,データベース!$N$2:$N$3400,0),MATCH(施設パスワード送付!H$20,データベース!$A$1:$L$1,0)))</f>
        <v/>
      </c>
      <c r="I105" s="6" t="str">
        <f>IF($L105&gt;MAX(データベース!$N$2:$N$3396),"",INDEX(データベース!$A$2:$L$3400,MATCH(施設パスワード送付!$L105,データベース!$N$2:$N$3400,0),MATCH(施設パスワード送付!I$20,データベース!$A$1:$L$1,0)))</f>
        <v/>
      </c>
      <c r="J105" s="6" t="str">
        <f>IF($L105&gt;MAX(データベース!$N$2:$N$3396),"",INDEX(データベース!$A$2:$L$3400,MATCH(施設パスワード送付!$L105,データベース!$N$2:$N$3400,0),MATCH(施設パスワード送付!J$20,データベース!$A$1:$L$1,0)))</f>
        <v/>
      </c>
      <c r="K105" s="6" t="str">
        <f>IF($L105&gt;MAX(データベース!$N$2:$N$3396),"",INDEX(データベース!$A$2:$L$3400,MATCH(施設パスワード送付!$L105,データベース!$N$2:$N$3400,0),MATCH(施設パスワード送付!K$20,データベース!$A$1:$L$1,0)))</f>
        <v/>
      </c>
      <c r="L105" s="12">
        <v>103</v>
      </c>
      <c r="M105" s="35"/>
      <c r="N105" s="13"/>
      <c r="O105" s="12"/>
      <c r="P105" s="35"/>
    </row>
    <row r="106" spans="1:16" ht="18.75" customHeight="1">
      <c r="A106"/>
      <c r="B106" s="17" t="str">
        <f>IF($L106&gt;MAX(データベース!$N$2:$N$3396),"",INDEX(データベース!$A$2:$L$3400,MATCH(施設パスワード送付!$L106,データベース!$N$2:$N$3400,0),MATCH(施設パスワード送付!B$20,データベース!$A$1:$L$1,0)))</f>
        <v/>
      </c>
      <c r="C106" s="6" t="str">
        <f>IF($L106&gt;MAX(データベース!$N$2:$N$3396),"",INDEX(データベース!$A$2:$L$3400,MATCH(施設パスワード送付!$L106,データベース!$N$2:$N$3400,0),MATCH(施設パスワード送付!C$20,データベース!$A$1:$L$1,0)))</f>
        <v/>
      </c>
      <c r="D106" s="6" t="str">
        <f>IF($L106&gt;MAX(データベース!$N$2:$N$3396),"",INDEX(データベース!$A$2:$L$3400,MATCH(施設パスワード送付!$L106,データベース!$N$2:$N$3400,0),MATCH(施設パスワード送付!D$20,データベース!$A$1:$L$1,0)))</f>
        <v/>
      </c>
      <c r="E106" s="11" t="str">
        <f>IF($L106&gt;MAX(データベース!$N$2:$N$3396),"",INDEX(データベース!$A$2:$L$3400,MATCH(施設パスワード送付!$L106,データベース!$N$2:$N$3400,0),MATCH(施設パスワード送付!E$20,データベース!$A$1:$L$1,0)))</f>
        <v/>
      </c>
      <c r="F106" s="6" t="str">
        <f>IF($L106&gt;MAX(データベース!$N$2:$N$3396),"",INDEX(データベース!$A$2:$L$3400,MATCH(施設パスワード送付!$L106,データベース!$N$2:$N$3400,0),MATCH(施設パスワード送付!F$20,データベース!$A$1:$L$1,0)))</f>
        <v/>
      </c>
      <c r="G106" s="6" t="str">
        <f>IF($L106&gt;MAX(データベース!$N$2:$N$3396),"",INDEX(データベース!$A$2:$L$3400,MATCH(施設パスワード送付!$L106,データベース!$N$2:$N$3400,0),MATCH(施設パスワード送付!G$20,データベース!$A$1:$L$1,0)))</f>
        <v/>
      </c>
      <c r="H106" s="6" t="str">
        <f>IF($L106&gt;MAX(データベース!$N$2:$N$3396),"",INDEX(データベース!$A$2:$L$3400,MATCH(施設パスワード送付!$L106,データベース!$N$2:$N$3400,0),MATCH(施設パスワード送付!H$20,データベース!$A$1:$L$1,0)))</f>
        <v/>
      </c>
      <c r="I106" s="6" t="str">
        <f>IF($L106&gt;MAX(データベース!$N$2:$N$3396),"",INDEX(データベース!$A$2:$L$3400,MATCH(施設パスワード送付!$L106,データベース!$N$2:$N$3400,0),MATCH(施設パスワード送付!I$20,データベース!$A$1:$L$1,0)))</f>
        <v/>
      </c>
      <c r="J106" s="6" t="str">
        <f>IF($L106&gt;MAX(データベース!$N$2:$N$3396),"",INDEX(データベース!$A$2:$L$3400,MATCH(施設パスワード送付!$L106,データベース!$N$2:$N$3400,0),MATCH(施設パスワード送付!J$20,データベース!$A$1:$L$1,0)))</f>
        <v/>
      </c>
      <c r="K106" s="6" t="str">
        <f>IF($L106&gt;MAX(データベース!$N$2:$N$3396),"",INDEX(データベース!$A$2:$L$3400,MATCH(施設パスワード送付!$L106,データベース!$N$2:$N$3400,0),MATCH(施設パスワード送付!K$20,データベース!$A$1:$L$1,0)))</f>
        <v/>
      </c>
      <c r="L106" s="12">
        <v>104</v>
      </c>
      <c r="M106" s="35"/>
      <c r="N106" s="13"/>
      <c r="O106" s="12"/>
      <c r="P106" s="35"/>
    </row>
    <row r="107" spans="1:16" ht="18.75" customHeight="1">
      <c r="A107"/>
      <c r="B107" s="17" t="str">
        <f>IF($L107&gt;MAX(データベース!$N$2:$N$3396),"",INDEX(データベース!$A$2:$L$3400,MATCH(施設パスワード送付!$L107,データベース!$N$2:$N$3400,0),MATCH(施設パスワード送付!B$20,データベース!$A$1:$L$1,0)))</f>
        <v/>
      </c>
      <c r="C107" s="6" t="str">
        <f>IF($L107&gt;MAX(データベース!$N$2:$N$3396),"",INDEX(データベース!$A$2:$L$3400,MATCH(施設パスワード送付!$L107,データベース!$N$2:$N$3400,0),MATCH(施設パスワード送付!C$20,データベース!$A$1:$L$1,0)))</f>
        <v/>
      </c>
      <c r="D107" s="6" t="str">
        <f>IF($L107&gt;MAX(データベース!$N$2:$N$3396),"",INDEX(データベース!$A$2:$L$3400,MATCH(施設パスワード送付!$L107,データベース!$N$2:$N$3400,0),MATCH(施設パスワード送付!D$20,データベース!$A$1:$L$1,0)))</f>
        <v/>
      </c>
      <c r="E107" s="11" t="str">
        <f>IF($L107&gt;MAX(データベース!$N$2:$N$3396),"",INDEX(データベース!$A$2:$L$3400,MATCH(施設パスワード送付!$L107,データベース!$N$2:$N$3400,0),MATCH(施設パスワード送付!E$20,データベース!$A$1:$L$1,0)))</f>
        <v/>
      </c>
      <c r="F107" s="6" t="str">
        <f>IF($L107&gt;MAX(データベース!$N$2:$N$3396),"",INDEX(データベース!$A$2:$L$3400,MATCH(施設パスワード送付!$L107,データベース!$N$2:$N$3400,0),MATCH(施設パスワード送付!F$20,データベース!$A$1:$L$1,0)))</f>
        <v/>
      </c>
      <c r="G107" s="6" t="str">
        <f>IF($L107&gt;MAX(データベース!$N$2:$N$3396),"",INDEX(データベース!$A$2:$L$3400,MATCH(施設パスワード送付!$L107,データベース!$N$2:$N$3400,0),MATCH(施設パスワード送付!G$20,データベース!$A$1:$L$1,0)))</f>
        <v/>
      </c>
      <c r="H107" s="6" t="str">
        <f>IF($L107&gt;MAX(データベース!$N$2:$N$3396),"",INDEX(データベース!$A$2:$L$3400,MATCH(施設パスワード送付!$L107,データベース!$N$2:$N$3400,0),MATCH(施設パスワード送付!H$20,データベース!$A$1:$L$1,0)))</f>
        <v/>
      </c>
      <c r="I107" s="6" t="str">
        <f>IF($L107&gt;MAX(データベース!$N$2:$N$3396),"",INDEX(データベース!$A$2:$L$3400,MATCH(施設パスワード送付!$L107,データベース!$N$2:$N$3400,0),MATCH(施設パスワード送付!I$20,データベース!$A$1:$L$1,0)))</f>
        <v/>
      </c>
      <c r="J107" s="6" t="str">
        <f>IF($L107&gt;MAX(データベース!$N$2:$N$3396),"",INDEX(データベース!$A$2:$L$3400,MATCH(施設パスワード送付!$L107,データベース!$N$2:$N$3400,0),MATCH(施設パスワード送付!J$20,データベース!$A$1:$L$1,0)))</f>
        <v/>
      </c>
      <c r="K107" s="6" t="str">
        <f>IF($L107&gt;MAX(データベース!$N$2:$N$3396),"",INDEX(データベース!$A$2:$L$3400,MATCH(施設パスワード送付!$L107,データベース!$N$2:$N$3400,0),MATCH(施設パスワード送付!K$20,データベース!$A$1:$L$1,0)))</f>
        <v/>
      </c>
      <c r="L107" s="12">
        <v>105</v>
      </c>
      <c r="M107" s="35"/>
      <c r="N107" s="13"/>
      <c r="O107" s="12"/>
      <c r="P107" s="35"/>
    </row>
    <row r="108" spans="1:16" ht="18.75" customHeight="1">
      <c r="A108"/>
      <c r="B108" s="17" t="str">
        <f>IF($L108&gt;MAX(データベース!$N$2:$N$3396),"",INDEX(データベース!$A$2:$L$3400,MATCH(施設パスワード送付!$L108,データベース!$N$2:$N$3400,0),MATCH(施設パスワード送付!B$20,データベース!$A$1:$L$1,0)))</f>
        <v/>
      </c>
      <c r="C108" s="6" t="str">
        <f>IF($L108&gt;MAX(データベース!$N$2:$N$3396),"",INDEX(データベース!$A$2:$L$3400,MATCH(施設パスワード送付!$L108,データベース!$N$2:$N$3400,0),MATCH(施設パスワード送付!C$20,データベース!$A$1:$L$1,0)))</f>
        <v/>
      </c>
      <c r="D108" s="6" t="str">
        <f>IF($L108&gt;MAX(データベース!$N$2:$N$3396),"",INDEX(データベース!$A$2:$L$3400,MATCH(施設パスワード送付!$L108,データベース!$N$2:$N$3400,0),MATCH(施設パスワード送付!D$20,データベース!$A$1:$L$1,0)))</f>
        <v/>
      </c>
      <c r="E108" s="11" t="str">
        <f>IF($L108&gt;MAX(データベース!$N$2:$N$3396),"",INDEX(データベース!$A$2:$L$3400,MATCH(施設パスワード送付!$L108,データベース!$N$2:$N$3400,0),MATCH(施設パスワード送付!E$20,データベース!$A$1:$L$1,0)))</f>
        <v/>
      </c>
      <c r="F108" s="6" t="str">
        <f>IF($L108&gt;MAX(データベース!$N$2:$N$3396),"",INDEX(データベース!$A$2:$L$3400,MATCH(施設パスワード送付!$L108,データベース!$N$2:$N$3400,0),MATCH(施設パスワード送付!F$20,データベース!$A$1:$L$1,0)))</f>
        <v/>
      </c>
      <c r="G108" s="6" t="str">
        <f>IF($L108&gt;MAX(データベース!$N$2:$N$3396),"",INDEX(データベース!$A$2:$L$3400,MATCH(施設パスワード送付!$L108,データベース!$N$2:$N$3400,0),MATCH(施設パスワード送付!G$20,データベース!$A$1:$L$1,0)))</f>
        <v/>
      </c>
      <c r="H108" s="6" t="str">
        <f>IF($L108&gt;MAX(データベース!$N$2:$N$3396),"",INDEX(データベース!$A$2:$L$3400,MATCH(施設パスワード送付!$L108,データベース!$N$2:$N$3400,0),MATCH(施設パスワード送付!H$20,データベース!$A$1:$L$1,0)))</f>
        <v/>
      </c>
      <c r="I108" s="6" t="str">
        <f>IF($L108&gt;MAX(データベース!$N$2:$N$3396),"",INDEX(データベース!$A$2:$L$3400,MATCH(施設パスワード送付!$L108,データベース!$N$2:$N$3400,0),MATCH(施設パスワード送付!I$20,データベース!$A$1:$L$1,0)))</f>
        <v/>
      </c>
      <c r="J108" s="6" t="str">
        <f>IF($L108&gt;MAX(データベース!$N$2:$N$3396),"",INDEX(データベース!$A$2:$L$3400,MATCH(施設パスワード送付!$L108,データベース!$N$2:$N$3400,0),MATCH(施設パスワード送付!J$20,データベース!$A$1:$L$1,0)))</f>
        <v/>
      </c>
      <c r="K108" s="6" t="str">
        <f>IF($L108&gt;MAX(データベース!$N$2:$N$3396),"",INDEX(データベース!$A$2:$L$3400,MATCH(施設パスワード送付!$L108,データベース!$N$2:$N$3400,0),MATCH(施設パスワード送付!K$20,データベース!$A$1:$L$1,0)))</f>
        <v/>
      </c>
      <c r="L108" s="12">
        <v>113</v>
      </c>
      <c r="M108" s="35"/>
      <c r="N108" s="13"/>
      <c r="O108" s="12"/>
      <c r="P108" s="35"/>
    </row>
    <row r="109" spans="1:16" ht="18.75" customHeight="1">
      <c r="A109"/>
      <c r="B109" s="17" t="str">
        <f>IF($L109&gt;MAX(データベース!$N$2:$N$3396),"",INDEX(データベース!$A$2:$L$3400,MATCH(施設パスワード送付!$L109,データベース!$N$2:$N$3400,0),MATCH(施設パスワード送付!B$20,データベース!$A$1:$L$1,0)))</f>
        <v/>
      </c>
      <c r="C109" s="6" t="str">
        <f>IF($L109&gt;MAX(データベース!$N$2:$N$3396),"",INDEX(データベース!$A$2:$L$3400,MATCH(施設パスワード送付!$L109,データベース!$N$2:$N$3400,0),MATCH(施設パスワード送付!C$20,データベース!$A$1:$L$1,0)))</f>
        <v/>
      </c>
      <c r="D109" s="6" t="str">
        <f>IF($L109&gt;MAX(データベース!$N$2:$N$3396),"",INDEX(データベース!$A$2:$L$3400,MATCH(施設パスワード送付!$L109,データベース!$N$2:$N$3400,0),MATCH(施設パスワード送付!D$20,データベース!$A$1:$L$1,0)))</f>
        <v/>
      </c>
      <c r="E109" s="11" t="str">
        <f>IF($L109&gt;MAX(データベース!$N$2:$N$3396),"",INDEX(データベース!$A$2:$L$3400,MATCH(施設パスワード送付!$L109,データベース!$N$2:$N$3400,0),MATCH(施設パスワード送付!E$20,データベース!$A$1:$L$1,0)))</f>
        <v/>
      </c>
      <c r="F109" s="6" t="str">
        <f>IF($L109&gt;MAX(データベース!$N$2:$N$3396),"",INDEX(データベース!$A$2:$L$3400,MATCH(施設パスワード送付!$L109,データベース!$N$2:$N$3400,0),MATCH(施設パスワード送付!F$20,データベース!$A$1:$L$1,0)))</f>
        <v/>
      </c>
      <c r="G109" s="6" t="str">
        <f>IF($L109&gt;MAX(データベース!$N$2:$N$3396),"",INDEX(データベース!$A$2:$L$3400,MATCH(施設パスワード送付!$L109,データベース!$N$2:$N$3400,0),MATCH(施設パスワード送付!G$20,データベース!$A$1:$L$1,0)))</f>
        <v/>
      </c>
      <c r="H109" s="6" t="str">
        <f>IF($L109&gt;MAX(データベース!$N$2:$N$3396),"",INDEX(データベース!$A$2:$L$3400,MATCH(施設パスワード送付!$L109,データベース!$N$2:$N$3400,0),MATCH(施設パスワード送付!H$20,データベース!$A$1:$L$1,0)))</f>
        <v/>
      </c>
      <c r="I109" s="6" t="str">
        <f>IF($L109&gt;MAX(データベース!$N$2:$N$3396),"",INDEX(データベース!$A$2:$L$3400,MATCH(施設パスワード送付!$L109,データベース!$N$2:$N$3400,0),MATCH(施設パスワード送付!I$20,データベース!$A$1:$L$1,0)))</f>
        <v/>
      </c>
      <c r="J109" s="6" t="str">
        <f>IF($L109&gt;MAX(データベース!$N$2:$N$3396),"",INDEX(データベース!$A$2:$L$3400,MATCH(施設パスワード送付!$L109,データベース!$N$2:$N$3400,0),MATCH(施設パスワード送付!J$20,データベース!$A$1:$L$1,0)))</f>
        <v/>
      </c>
      <c r="K109" s="6" t="str">
        <f>IF($L109&gt;MAX(データベース!$N$2:$N$3396),"",INDEX(データベース!$A$2:$L$3400,MATCH(施設パスワード送付!$L109,データベース!$N$2:$N$3400,0),MATCH(施設パスワード送付!K$20,データベース!$A$1:$L$1,0)))</f>
        <v/>
      </c>
      <c r="L109" s="12">
        <v>114</v>
      </c>
      <c r="M109" s="35"/>
      <c r="N109" s="13"/>
      <c r="O109" s="12"/>
      <c r="P109" s="35"/>
    </row>
    <row r="110" spans="1:16" ht="18.75" customHeight="1">
      <c r="A110"/>
      <c r="B110" s="17" t="str">
        <f>IF($L110&gt;MAX(データベース!$N$2:$N$3396),"",INDEX(データベース!$A$2:$L$3400,MATCH(施設パスワード送付!$L110,データベース!$N$2:$N$3400,0),MATCH(施設パスワード送付!B$20,データベース!$A$1:$L$1,0)))</f>
        <v/>
      </c>
      <c r="C110" s="6" t="str">
        <f>IF($L110&gt;MAX(データベース!$N$2:$N$3396),"",INDEX(データベース!$A$2:$L$3400,MATCH(施設パスワード送付!$L110,データベース!$N$2:$N$3400,0),MATCH(施設パスワード送付!C$20,データベース!$A$1:$L$1,0)))</f>
        <v/>
      </c>
      <c r="D110" s="6" t="str">
        <f>IF($L110&gt;MAX(データベース!$N$2:$N$3396),"",INDEX(データベース!$A$2:$L$3400,MATCH(施設パスワード送付!$L110,データベース!$N$2:$N$3400,0),MATCH(施設パスワード送付!D$20,データベース!$A$1:$L$1,0)))</f>
        <v/>
      </c>
      <c r="E110" s="11" t="str">
        <f>IF($L110&gt;MAX(データベース!$N$2:$N$3396),"",INDEX(データベース!$A$2:$L$3400,MATCH(施設パスワード送付!$L110,データベース!$N$2:$N$3400,0),MATCH(施設パスワード送付!E$20,データベース!$A$1:$L$1,0)))</f>
        <v/>
      </c>
      <c r="F110" s="6" t="str">
        <f>IF($L110&gt;MAX(データベース!$N$2:$N$3396),"",INDEX(データベース!$A$2:$L$3400,MATCH(施設パスワード送付!$L110,データベース!$N$2:$N$3400,0),MATCH(施設パスワード送付!F$20,データベース!$A$1:$L$1,0)))</f>
        <v/>
      </c>
      <c r="G110" s="6" t="str">
        <f>IF($L110&gt;MAX(データベース!$N$2:$N$3396),"",INDEX(データベース!$A$2:$L$3400,MATCH(施設パスワード送付!$L110,データベース!$N$2:$N$3400,0),MATCH(施設パスワード送付!G$20,データベース!$A$1:$L$1,0)))</f>
        <v/>
      </c>
      <c r="H110" s="6" t="str">
        <f>IF($L110&gt;MAX(データベース!$N$2:$N$3396),"",INDEX(データベース!$A$2:$L$3400,MATCH(施設パスワード送付!$L110,データベース!$N$2:$N$3400,0),MATCH(施設パスワード送付!H$20,データベース!$A$1:$L$1,0)))</f>
        <v/>
      </c>
      <c r="I110" s="6" t="str">
        <f>IF($L110&gt;MAX(データベース!$N$2:$N$3396),"",INDEX(データベース!$A$2:$L$3400,MATCH(施設パスワード送付!$L110,データベース!$N$2:$N$3400,0),MATCH(施設パスワード送付!I$20,データベース!$A$1:$L$1,0)))</f>
        <v/>
      </c>
      <c r="J110" s="6" t="str">
        <f>IF($L110&gt;MAX(データベース!$N$2:$N$3396),"",INDEX(データベース!$A$2:$L$3400,MATCH(施設パスワード送付!$L110,データベース!$N$2:$N$3400,0),MATCH(施設パスワード送付!J$20,データベース!$A$1:$L$1,0)))</f>
        <v/>
      </c>
      <c r="K110" s="6" t="str">
        <f>IF($L110&gt;MAX(データベース!$N$2:$N$3396),"",INDEX(データベース!$A$2:$L$3400,MATCH(施設パスワード送付!$L110,データベース!$N$2:$N$3400,0),MATCH(施設パスワード送付!K$20,データベース!$A$1:$L$1,0)))</f>
        <v/>
      </c>
      <c r="L110" s="12">
        <v>115</v>
      </c>
      <c r="M110" s="35"/>
      <c r="N110" s="13"/>
      <c r="O110" s="12"/>
      <c r="P110" s="35"/>
    </row>
    <row r="111" spans="1:16" ht="18.75" customHeight="1">
      <c r="A111"/>
      <c r="B111" s="17" t="str">
        <f>IF($L111&gt;MAX(データベース!$N$2:$N$3396),"",INDEX(データベース!$A$2:$L$3400,MATCH(施設パスワード送付!$L111,データベース!$N$2:$N$3400,0),MATCH(施設パスワード送付!B$20,データベース!$A$1:$L$1,0)))</f>
        <v/>
      </c>
      <c r="C111" s="6" t="str">
        <f>IF($L111&gt;MAX(データベース!$N$2:$N$3396),"",INDEX(データベース!$A$2:$L$3400,MATCH(施設パスワード送付!$L111,データベース!$N$2:$N$3400,0),MATCH(施設パスワード送付!C$20,データベース!$A$1:$L$1,0)))</f>
        <v/>
      </c>
      <c r="D111" s="6" t="str">
        <f>IF($L111&gt;MAX(データベース!$N$2:$N$3396),"",INDEX(データベース!$A$2:$L$3400,MATCH(施設パスワード送付!$L111,データベース!$N$2:$N$3400,0),MATCH(施設パスワード送付!D$20,データベース!$A$1:$L$1,0)))</f>
        <v/>
      </c>
      <c r="E111" s="11" t="str">
        <f>IF($L111&gt;MAX(データベース!$N$2:$N$3396),"",INDEX(データベース!$A$2:$L$3400,MATCH(施設パスワード送付!$L111,データベース!$N$2:$N$3400,0),MATCH(施設パスワード送付!E$20,データベース!$A$1:$L$1,0)))</f>
        <v/>
      </c>
      <c r="F111" s="6" t="str">
        <f>IF($L111&gt;MAX(データベース!$N$2:$N$3396),"",INDEX(データベース!$A$2:$L$3400,MATCH(施設パスワード送付!$L111,データベース!$N$2:$N$3400,0),MATCH(施設パスワード送付!F$20,データベース!$A$1:$L$1,0)))</f>
        <v/>
      </c>
      <c r="G111" s="6" t="str">
        <f>IF($L111&gt;MAX(データベース!$N$2:$N$3396),"",INDEX(データベース!$A$2:$L$3400,MATCH(施設パスワード送付!$L111,データベース!$N$2:$N$3400,0),MATCH(施設パスワード送付!G$20,データベース!$A$1:$L$1,0)))</f>
        <v/>
      </c>
      <c r="H111" s="6" t="str">
        <f>IF($L111&gt;MAX(データベース!$N$2:$N$3396),"",INDEX(データベース!$A$2:$L$3400,MATCH(施設パスワード送付!$L111,データベース!$N$2:$N$3400,0),MATCH(施設パスワード送付!H$20,データベース!$A$1:$L$1,0)))</f>
        <v/>
      </c>
      <c r="I111" s="6" t="str">
        <f>IF($L111&gt;MAX(データベース!$N$2:$N$3396),"",INDEX(データベース!$A$2:$L$3400,MATCH(施設パスワード送付!$L111,データベース!$N$2:$N$3400,0),MATCH(施設パスワード送付!I$20,データベース!$A$1:$L$1,0)))</f>
        <v/>
      </c>
      <c r="J111" s="6" t="str">
        <f>IF($L111&gt;MAX(データベース!$N$2:$N$3396),"",INDEX(データベース!$A$2:$L$3400,MATCH(施設パスワード送付!$L111,データベース!$N$2:$N$3400,0),MATCH(施設パスワード送付!J$20,データベース!$A$1:$L$1,0)))</f>
        <v/>
      </c>
      <c r="K111" s="6" t="str">
        <f>IF($L111&gt;MAX(データベース!$N$2:$N$3396),"",INDEX(データベース!$A$2:$L$3400,MATCH(施設パスワード送付!$L111,データベース!$N$2:$N$3400,0),MATCH(施設パスワード送付!K$20,データベース!$A$1:$L$1,0)))</f>
        <v/>
      </c>
      <c r="L111" s="12">
        <v>116</v>
      </c>
      <c r="M111" s="35"/>
      <c r="N111" s="13"/>
      <c r="O111" s="12"/>
      <c r="P111" s="35"/>
    </row>
    <row r="112" spans="1:16" ht="18.75" customHeight="1">
      <c r="A112"/>
      <c r="B112" s="17" t="str">
        <f>IF($L112&gt;MAX(データベース!$N$2:$N$3396),"",INDEX(データベース!$A$2:$L$3400,MATCH(施設パスワード送付!$L112,データベース!$N$2:$N$3400,0),MATCH(施設パスワード送付!B$20,データベース!$A$1:$L$1,0)))</f>
        <v/>
      </c>
      <c r="C112" s="6" t="str">
        <f>IF($L112&gt;MAX(データベース!$N$2:$N$3396),"",INDEX(データベース!$A$2:$L$3400,MATCH(施設パスワード送付!$L112,データベース!$N$2:$N$3400,0),MATCH(施設パスワード送付!C$20,データベース!$A$1:$L$1,0)))</f>
        <v/>
      </c>
      <c r="D112" s="6" t="str">
        <f>IF($L112&gt;MAX(データベース!$N$2:$N$3396),"",INDEX(データベース!$A$2:$L$3400,MATCH(施設パスワード送付!$L112,データベース!$N$2:$N$3400,0),MATCH(施設パスワード送付!D$20,データベース!$A$1:$L$1,0)))</f>
        <v/>
      </c>
      <c r="E112" s="11" t="str">
        <f>IF($L112&gt;MAX(データベース!$N$2:$N$3396),"",INDEX(データベース!$A$2:$L$3400,MATCH(施設パスワード送付!$L112,データベース!$N$2:$N$3400,0),MATCH(施設パスワード送付!E$20,データベース!$A$1:$L$1,0)))</f>
        <v/>
      </c>
      <c r="F112" s="6" t="str">
        <f>IF($L112&gt;MAX(データベース!$N$2:$N$3396),"",INDEX(データベース!$A$2:$L$3400,MATCH(施設パスワード送付!$L112,データベース!$N$2:$N$3400,0),MATCH(施設パスワード送付!F$20,データベース!$A$1:$L$1,0)))</f>
        <v/>
      </c>
      <c r="G112" s="6" t="str">
        <f>IF($L112&gt;MAX(データベース!$N$2:$N$3396),"",INDEX(データベース!$A$2:$L$3400,MATCH(施設パスワード送付!$L112,データベース!$N$2:$N$3400,0),MATCH(施設パスワード送付!G$20,データベース!$A$1:$L$1,0)))</f>
        <v/>
      </c>
      <c r="H112" s="6" t="str">
        <f>IF($L112&gt;MAX(データベース!$N$2:$N$3396),"",INDEX(データベース!$A$2:$L$3400,MATCH(施設パスワード送付!$L112,データベース!$N$2:$N$3400,0),MATCH(施設パスワード送付!H$20,データベース!$A$1:$L$1,0)))</f>
        <v/>
      </c>
      <c r="I112" s="6" t="str">
        <f>IF($L112&gt;MAX(データベース!$N$2:$N$3396),"",INDEX(データベース!$A$2:$L$3400,MATCH(施設パスワード送付!$L112,データベース!$N$2:$N$3400,0),MATCH(施設パスワード送付!I$20,データベース!$A$1:$L$1,0)))</f>
        <v/>
      </c>
      <c r="J112" s="6" t="str">
        <f>IF($L112&gt;MAX(データベース!$N$2:$N$3396),"",INDEX(データベース!$A$2:$L$3400,MATCH(施設パスワード送付!$L112,データベース!$N$2:$N$3400,0),MATCH(施設パスワード送付!J$20,データベース!$A$1:$L$1,0)))</f>
        <v/>
      </c>
      <c r="K112" s="6" t="str">
        <f>IF($L112&gt;MAX(データベース!$N$2:$N$3396),"",INDEX(データベース!$A$2:$L$3400,MATCH(施設パスワード送付!$L112,データベース!$N$2:$N$3400,0),MATCH(施設パスワード送付!K$20,データベース!$A$1:$L$1,0)))</f>
        <v/>
      </c>
      <c r="L112" s="12">
        <v>117</v>
      </c>
      <c r="M112" s="35"/>
      <c r="N112" s="13"/>
      <c r="O112" s="12"/>
      <c r="P112" s="35"/>
    </row>
    <row r="113" spans="1:16" ht="18.75" customHeight="1">
      <c r="A113"/>
      <c r="B113" s="17" t="str">
        <f>IF($L113&gt;MAX(データベース!$N$2:$N$3396),"",INDEX(データベース!$A$2:$L$3400,MATCH(施設パスワード送付!$L113,データベース!$N$2:$N$3400,0),MATCH(施設パスワード送付!B$20,データベース!$A$1:$L$1,0)))</f>
        <v/>
      </c>
      <c r="C113" s="6" t="str">
        <f>IF($L113&gt;MAX(データベース!$N$2:$N$3396),"",INDEX(データベース!$A$2:$L$3400,MATCH(施設パスワード送付!$L113,データベース!$N$2:$N$3400,0),MATCH(施設パスワード送付!C$20,データベース!$A$1:$L$1,0)))</f>
        <v/>
      </c>
      <c r="D113" s="6" t="str">
        <f>IF($L113&gt;MAX(データベース!$N$2:$N$3396),"",INDEX(データベース!$A$2:$L$3400,MATCH(施設パスワード送付!$L113,データベース!$N$2:$N$3400,0),MATCH(施設パスワード送付!D$20,データベース!$A$1:$L$1,0)))</f>
        <v/>
      </c>
      <c r="E113" s="11" t="str">
        <f>IF($L113&gt;MAX(データベース!$N$2:$N$3396),"",INDEX(データベース!$A$2:$L$3400,MATCH(施設パスワード送付!$L113,データベース!$N$2:$N$3400,0),MATCH(施設パスワード送付!E$20,データベース!$A$1:$L$1,0)))</f>
        <v/>
      </c>
      <c r="F113" s="6" t="str">
        <f>IF($L113&gt;MAX(データベース!$N$2:$N$3396),"",INDEX(データベース!$A$2:$L$3400,MATCH(施設パスワード送付!$L113,データベース!$N$2:$N$3400,0),MATCH(施設パスワード送付!F$20,データベース!$A$1:$L$1,0)))</f>
        <v/>
      </c>
      <c r="G113" s="6" t="str">
        <f>IF($L113&gt;MAX(データベース!$N$2:$N$3396),"",INDEX(データベース!$A$2:$L$3400,MATCH(施設パスワード送付!$L113,データベース!$N$2:$N$3400,0),MATCH(施設パスワード送付!G$20,データベース!$A$1:$L$1,0)))</f>
        <v/>
      </c>
      <c r="H113" s="6" t="str">
        <f>IF($L113&gt;MAX(データベース!$N$2:$N$3396),"",INDEX(データベース!$A$2:$L$3400,MATCH(施設パスワード送付!$L113,データベース!$N$2:$N$3400,0),MATCH(施設パスワード送付!H$20,データベース!$A$1:$L$1,0)))</f>
        <v/>
      </c>
      <c r="I113" s="6" t="str">
        <f>IF($L113&gt;MAX(データベース!$N$2:$N$3396),"",INDEX(データベース!$A$2:$L$3400,MATCH(施設パスワード送付!$L113,データベース!$N$2:$N$3400,0),MATCH(施設パスワード送付!I$20,データベース!$A$1:$L$1,0)))</f>
        <v/>
      </c>
      <c r="J113" s="6" t="str">
        <f>IF($L113&gt;MAX(データベース!$N$2:$N$3396),"",INDEX(データベース!$A$2:$L$3400,MATCH(施設パスワード送付!$L113,データベース!$N$2:$N$3400,0),MATCH(施設パスワード送付!J$20,データベース!$A$1:$L$1,0)))</f>
        <v/>
      </c>
      <c r="K113" s="6" t="str">
        <f>IF($L113&gt;MAX(データベース!$N$2:$N$3396),"",INDEX(データベース!$A$2:$L$3400,MATCH(施設パスワード送付!$L113,データベース!$N$2:$N$3400,0),MATCH(施設パスワード送付!K$20,データベース!$A$1:$L$1,0)))</f>
        <v/>
      </c>
      <c r="L113" s="12">
        <v>118</v>
      </c>
      <c r="M113" s="35"/>
      <c r="N113" s="13"/>
      <c r="O113" s="12"/>
      <c r="P113" s="35"/>
    </row>
    <row r="114" spans="1:16" ht="18.75" customHeight="1">
      <c r="A114"/>
      <c r="B114" s="17" t="str">
        <f>IF($L114&gt;MAX(データベース!$N$2:$N$3396),"",INDEX(データベース!$A$2:$L$3400,MATCH(施設パスワード送付!$L114,データベース!$N$2:$N$3400,0),MATCH(施設パスワード送付!B$20,データベース!$A$1:$L$1,0)))</f>
        <v/>
      </c>
      <c r="C114" s="6" t="str">
        <f>IF($L114&gt;MAX(データベース!$N$2:$N$3396),"",INDEX(データベース!$A$2:$L$3400,MATCH(施設パスワード送付!$L114,データベース!$N$2:$N$3400,0),MATCH(施設パスワード送付!C$20,データベース!$A$1:$L$1,0)))</f>
        <v/>
      </c>
      <c r="D114" s="6" t="str">
        <f>IF($L114&gt;MAX(データベース!$N$2:$N$3396),"",INDEX(データベース!$A$2:$L$3400,MATCH(施設パスワード送付!$L114,データベース!$N$2:$N$3400,0),MATCH(施設パスワード送付!D$20,データベース!$A$1:$L$1,0)))</f>
        <v/>
      </c>
      <c r="E114" s="11" t="str">
        <f>IF($L114&gt;MAX(データベース!$N$2:$N$3396),"",INDEX(データベース!$A$2:$L$3400,MATCH(施設パスワード送付!$L114,データベース!$N$2:$N$3400,0),MATCH(施設パスワード送付!E$20,データベース!$A$1:$L$1,0)))</f>
        <v/>
      </c>
      <c r="F114" s="6" t="str">
        <f>IF($L114&gt;MAX(データベース!$N$2:$N$3396),"",INDEX(データベース!$A$2:$L$3400,MATCH(施設パスワード送付!$L114,データベース!$N$2:$N$3400,0),MATCH(施設パスワード送付!F$20,データベース!$A$1:$L$1,0)))</f>
        <v/>
      </c>
      <c r="G114" s="6" t="str">
        <f>IF($L114&gt;MAX(データベース!$N$2:$N$3396),"",INDEX(データベース!$A$2:$L$3400,MATCH(施設パスワード送付!$L114,データベース!$N$2:$N$3400,0),MATCH(施設パスワード送付!G$20,データベース!$A$1:$L$1,0)))</f>
        <v/>
      </c>
      <c r="H114" s="6" t="str">
        <f>IF($L114&gt;MAX(データベース!$N$2:$N$3396),"",INDEX(データベース!$A$2:$L$3400,MATCH(施設パスワード送付!$L114,データベース!$N$2:$N$3400,0),MATCH(施設パスワード送付!H$20,データベース!$A$1:$L$1,0)))</f>
        <v/>
      </c>
      <c r="I114" s="6" t="str">
        <f>IF($L114&gt;MAX(データベース!$N$2:$N$3396),"",INDEX(データベース!$A$2:$L$3400,MATCH(施設パスワード送付!$L114,データベース!$N$2:$N$3400,0),MATCH(施設パスワード送付!I$20,データベース!$A$1:$L$1,0)))</f>
        <v/>
      </c>
      <c r="J114" s="6" t="str">
        <f>IF($L114&gt;MAX(データベース!$N$2:$N$3396),"",INDEX(データベース!$A$2:$L$3400,MATCH(施設パスワード送付!$L114,データベース!$N$2:$N$3400,0),MATCH(施設パスワード送付!J$20,データベース!$A$1:$L$1,0)))</f>
        <v/>
      </c>
      <c r="K114" s="6" t="str">
        <f>IF($L114&gt;MAX(データベース!$N$2:$N$3396),"",INDEX(データベース!$A$2:$L$3400,MATCH(施設パスワード送付!$L114,データベース!$N$2:$N$3400,0),MATCH(施設パスワード送付!K$20,データベース!$A$1:$L$1,0)))</f>
        <v/>
      </c>
      <c r="L114" s="12">
        <v>119</v>
      </c>
      <c r="M114" s="35"/>
      <c r="N114" s="13"/>
      <c r="O114" s="12"/>
      <c r="P114" s="35"/>
    </row>
    <row r="115" spans="1:16" ht="18.75" customHeight="1">
      <c r="A115"/>
      <c r="B115" s="17" t="str">
        <f>IF($L115&gt;MAX(データベース!$N$2:$N$3396),"",INDEX(データベース!$A$2:$L$3400,MATCH(施設パスワード送付!$L115,データベース!$N$2:$N$3400,0),MATCH(施設パスワード送付!B$20,データベース!$A$1:$L$1,0)))</f>
        <v/>
      </c>
      <c r="C115" s="6" t="str">
        <f>IF($L115&gt;MAX(データベース!$N$2:$N$3396),"",INDEX(データベース!$A$2:$L$3400,MATCH(施設パスワード送付!$L115,データベース!$N$2:$N$3400,0),MATCH(施設パスワード送付!C$20,データベース!$A$1:$L$1,0)))</f>
        <v/>
      </c>
      <c r="D115" s="6" t="str">
        <f>IF($L115&gt;MAX(データベース!$N$2:$N$3396),"",INDEX(データベース!$A$2:$L$3400,MATCH(施設パスワード送付!$L115,データベース!$N$2:$N$3400,0),MATCH(施設パスワード送付!D$20,データベース!$A$1:$L$1,0)))</f>
        <v/>
      </c>
      <c r="E115" s="11" t="str">
        <f>IF($L115&gt;MAX(データベース!$N$2:$N$3396),"",INDEX(データベース!$A$2:$L$3400,MATCH(施設パスワード送付!$L115,データベース!$N$2:$N$3400,0),MATCH(施設パスワード送付!E$20,データベース!$A$1:$L$1,0)))</f>
        <v/>
      </c>
      <c r="F115" s="6" t="str">
        <f>IF($L115&gt;MAX(データベース!$N$2:$N$3396),"",INDEX(データベース!$A$2:$L$3400,MATCH(施設パスワード送付!$L115,データベース!$N$2:$N$3400,0),MATCH(施設パスワード送付!F$20,データベース!$A$1:$L$1,0)))</f>
        <v/>
      </c>
      <c r="G115" s="6" t="str">
        <f>IF($L115&gt;MAX(データベース!$N$2:$N$3396),"",INDEX(データベース!$A$2:$L$3400,MATCH(施設パスワード送付!$L115,データベース!$N$2:$N$3400,0),MATCH(施設パスワード送付!G$20,データベース!$A$1:$L$1,0)))</f>
        <v/>
      </c>
      <c r="H115" s="6" t="str">
        <f>IF($L115&gt;MAX(データベース!$N$2:$N$3396),"",INDEX(データベース!$A$2:$L$3400,MATCH(施設パスワード送付!$L115,データベース!$N$2:$N$3400,0),MATCH(施設パスワード送付!H$20,データベース!$A$1:$L$1,0)))</f>
        <v/>
      </c>
      <c r="I115" s="6" t="str">
        <f>IF($L115&gt;MAX(データベース!$N$2:$N$3396),"",INDEX(データベース!$A$2:$L$3400,MATCH(施設パスワード送付!$L115,データベース!$N$2:$N$3400,0),MATCH(施設パスワード送付!I$20,データベース!$A$1:$L$1,0)))</f>
        <v/>
      </c>
      <c r="J115" s="6" t="str">
        <f>IF($L115&gt;MAX(データベース!$N$2:$N$3396),"",INDEX(データベース!$A$2:$L$3400,MATCH(施設パスワード送付!$L115,データベース!$N$2:$N$3400,0),MATCH(施設パスワード送付!J$20,データベース!$A$1:$L$1,0)))</f>
        <v/>
      </c>
      <c r="K115" s="6" t="str">
        <f>IF($L115&gt;MAX(データベース!$N$2:$N$3396),"",INDEX(データベース!$A$2:$L$3400,MATCH(施設パスワード送付!$L115,データベース!$N$2:$N$3400,0),MATCH(施設パスワード送付!K$20,データベース!$A$1:$L$1,0)))</f>
        <v/>
      </c>
      <c r="L115" s="12">
        <v>120</v>
      </c>
      <c r="M115" s="35"/>
      <c r="N115" s="13"/>
      <c r="O115" s="12"/>
      <c r="P115" s="35"/>
    </row>
    <row r="116" spans="1:16" ht="18.75" customHeight="1" thickBot="1">
      <c r="A116"/>
      <c r="B116" s="18" t="str">
        <f>IF($L116&gt;MAX(データベース!$N$2:$N$3396),"",INDEX(データベース!$A$2:$L$3400,MATCH(施設パスワード送付!$L116,データベース!$N$2:$N$3400,0),MATCH(施設パスワード送付!B$20,データベース!$A$1:$L$1,0)))</f>
        <v/>
      </c>
      <c r="C116" s="19" t="str">
        <f>IF($L116&gt;MAX(データベース!$N$2:$N$3396),"",INDEX(データベース!$A$2:$L$3400,MATCH(施設パスワード送付!$L116,データベース!$N$2:$N$3400,0),MATCH(施設パスワード送付!C$20,データベース!$A$1:$L$1,0)))</f>
        <v/>
      </c>
      <c r="D116" s="19" t="str">
        <f>IF($L116&gt;MAX(データベース!$N$2:$N$3396),"",INDEX(データベース!$A$2:$L$3400,MATCH(施設パスワード送付!$L116,データベース!$N$2:$N$3400,0),MATCH(施設パスワード送付!D$20,データベース!$A$1:$L$1,0)))</f>
        <v/>
      </c>
      <c r="E116" s="20" t="str">
        <f>IF($L116&gt;MAX(データベース!$N$2:$N$3396),"",INDEX(データベース!$A$2:$L$3400,MATCH(施設パスワード送付!$L116,データベース!$N$2:$N$3400,0),MATCH(施設パスワード送付!E$20,データベース!$A$1:$L$1,0)))</f>
        <v/>
      </c>
      <c r="F116" s="19" t="str">
        <f>IF($L116&gt;MAX(データベース!$N$2:$N$3396),"",INDEX(データベース!$A$2:$L$3400,MATCH(施設パスワード送付!$L116,データベース!$N$2:$N$3400,0),MATCH(施設パスワード送付!F$20,データベース!$A$1:$L$1,0)))</f>
        <v/>
      </c>
      <c r="G116" s="19" t="str">
        <f>IF($L116&gt;MAX(データベース!$N$2:$N$3396),"",INDEX(データベース!$A$2:$L$3400,MATCH(施設パスワード送付!$L116,データベース!$N$2:$N$3400,0),MATCH(施設パスワード送付!G$20,データベース!$A$1:$L$1,0)))</f>
        <v/>
      </c>
      <c r="H116" s="19" t="str">
        <f>IF($L116&gt;MAX(データベース!$N$2:$N$3396),"",INDEX(データベース!$A$2:$L$3400,MATCH(施設パスワード送付!$L116,データベース!$N$2:$N$3400,0),MATCH(施設パスワード送付!H$20,データベース!$A$1:$L$1,0)))</f>
        <v/>
      </c>
      <c r="I116" s="19" t="str">
        <f>IF($L116&gt;MAX(データベース!$N$2:$N$3396),"",INDEX(データベース!$A$2:$L$3400,MATCH(施設パスワード送付!$L116,データベース!$N$2:$N$3400,0),MATCH(施設パスワード送付!I$20,データベース!$A$1:$L$1,0)))</f>
        <v/>
      </c>
      <c r="J116" s="19" t="str">
        <f>IF($L116&gt;MAX(データベース!$N$2:$N$3396),"",INDEX(データベース!$A$2:$L$3400,MATCH(施設パスワード送付!$L116,データベース!$N$2:$N$3400,0),MATCH(施設パスワード送付!J$20,データベース!$A$1:$L$1,0)))</f>
        <v/>
      </c>
      <c r="K116" s="19" t="str">
        <f>IF($L116&gt;MAX(データベース!$N$2:$N$3396),"",INDEX(データベース!$A$2:$L$3400,MATCH(施設パスワード送付!$L116,データベース!$N$2:$N$3400,0),MATCH(施設パスワード送付!K$20,データベース!$A$1:$L$1,0)))</f>
        <v/>
      </c>
      <c r="L116" s="21">
        <v>123</v>
      </c>
      <c r="M116" s="36"/>
      <c r="N116" s="14"/>
      <c r="O116" s="21"/>
      <c r="P116" s="36"/>
    </row>
  </sheetData>
  <mergeCells count="8">
    <mergeCell ref="P19:P20"/>
    <mergeCell ref="C2:M2"/>
    <mergeCell ref="A5:O5"/>
    <mergeCell ref="B19:D19"/>
    <mergeCell ref="N19:O19"/>
    <mergeCell ref="A4:O4"/>
    <mergeCell ref="A6:O6"/>
    <mergeCell ref="A8:C8"/>
  </mergeCells>
  <phoneticPr fontId="1"/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1"/>
  <sheetViews>
    <sheetView topLeftCell="A391" workbookViewId="0">
      <selection activeCell="E570" sqref="E570"/>
    </sheetView>
  </sheetViews>
  <sheetFormatPr defaultRowHeight="13.5"/>
  <sheetData>
    <row r="1" spans="1:1">
      <c r="A1" t="s">
        <v>5</v>
      </c>
    </row>
    <row r="2" spans="1:1">
      <c r="A2">
        <v>1515</v>
      </c>
    </row>
    <row r="3" spans="1:1">
      <c r="A3">
        <v>1565</v>
      </c>
    </row>
    <row r="4" spans="1:1">
      <c r="A4">
        <v>1566</v>
      </c>
    </row>
    <row r="5" spans="1:1">
      <c r="A5">
        <v>1568</v>
      </c>
    </row>
    <row r="6" spans="1:1">
      <c r="A6">
        <v>1570</v>
      </c>
    </row>
    <row r="7" spans="1:1">
      <c r="A7">
        <v>1571</v>
      </c>
    </row>
    <row r="8" spans="1:1">
      <c r="A8">
        <v>1574</v>
      </c>
    </row>
    <row r="9" spans="1:1">
      <c r="A9">
        <v>1575</v>
      </c>
    </row>
    <row r="10" spans="1:1">
      <c r="A10">
        <v>1577</v>
      </c>
    </row>
    <row r="11" spans="1:1">
      <c r="A11">
        <v>1579</v>
      </c>
    </row>
    <row r="12" spans="1:1">
      <c r="A12">
        <v>1581</v>
      </c>
    </row>
    <row r="13" spans="1:1">
      <c r="A13">
        <v>1582</v>
      </c>
    </row>
    <row r="14" spans="1:1">
      <c r="A14">
        <v>1583</v>
      </c>
    </row>
    <row r="15" spans="1:1">
      <c r="A15">
        <v>1584</v>
      </c>
    </row>
    <row r="16" spans="1:1">
      <c r="A16">
        <v>1585</v>
      </c>
    </row>
    <row r="17" spans="1:1">
      <c r="A17">
        <v>1586</v>
      </c>
    </row>
    <row r="18" spans="1:1">
      <c r="A18">
        <v>1587</v>
      </c>
    </row>
    <row r="19" spans="1:1">
      <c r="A19">
        <v>1588</v>
      </c>
    </row>
    <row r="20" spans="1:1">
      <c r="A20">
        <v>1589</v>
      </c>
    </row>
    <row r="21" spans="1:1">
      <c r="A21">
        <v>1590</v>
      </c>
    </row>
    <row r="22" spans="1:1">
      <c r="A22">
        <v>1592</v>
      </c>
    </row>
    <row r="23" spans="1:1">
      <c r="A23">
        <v>1593</v>
      </c>
    </row>
    <row r="24" spans="1:1">
      <c r="A24">
        <v>1594</v>
      </c>
    </row>
    <row r="25" spans="1:1">
      <c r="A25">
        <v>1595</v>
      </c>
    </row>
    <row r="26" spans="1:1">
      <c r="A26">
        <v>1596</v>
      </c>
    </row>
    <row r="27" spans="1:1">
      <c r="A27">
        <v>1598</v>
      </c>
    </row>
    <row r="28" spans="1:1">
      <c r="A28">
        <v>1599</v>
      </c>
    </row>
    <row r="29" spans="1:1">
      <c r="A29">
        <v>1600</v>
      </c>
    </row>
    <row r="30" spans="1:1">
      <c r="A30">
        <v>1602</v>
      </c>
    </row>
    <row r="31" spans="1:1">
      <c r="A31">
        <v>1603</v>
      </c>
    </row>
    <row r="32" spans="1:1">
      <c r="A32">
        <v>1604</v>
      </c>
    </row>
    <row r="33" spans="1:1">
      <c r="A33">
        <v>1606</v>
      </c>
    </row>
    <row r="34" spans="1:1">
      <c r="A34">
        <v>1607</v>
      </c>
    </row>
    <row r="35" spans="1:1">
      <c r="A35">
        <v>1609</v>
      </c>
    </row>
    <row r="36" spans="1:1">
      <c r="A36">
        <v>1610</v>
      </c>
    </row>
    <row r="37" spans="1:1">
      <c r="A37">
        <v>1611</v>
      </c>
    </row>
    <row r="38" spans="1:1">
      <c r="A38">
        <v>1612</v>
      </c>
    </row>
    <row r="39" spans="1:1">
      <c r="A39">
        <v>1613</v>
      </c>
    </row>
    <row r="40" spans="1:1">
      <c r="A40">
        <v>1615</v>
      </c>
    </row>
    <row r="41" spans="1:1">
      <c r="A41">
        <v>1616</v>
      </c>
    </row>
    <row r="42" spans="1:1">
      <c r="A42">
        <v>1617</v>
      </c>
    </row>
    <row r="43" spans="1:1">
      <c r="A43">
        <v>1618</v>
      </c>
    </row>
    <row r="44" spans="1:1">
      <c r="A44">
        <v>1619</v>
      </c>
    </row>
    <row r="45" spans="1:1">
      <c r="A45">
        <v>1620</v>
      </c>
    </row>
    <row r="46" spans="1:1">
      <c r="A46">
        <v>1621</v>
      </c>
    </row>
    <row r="47" spans="1:1">
      <c r="A47">
        <v>1622</v>
      </c>
    </row>
    <row r="48" spans="1:1">
      <c r="A48">
        <v>1623</v>
      </c>
    </row>
    <row r="49" spans="1:1">
      <c r="A49">
        <v>1624</v>
      </c>
    </row>
    <row r="50" spans="1:1">
      <c r="A50">
        <v>1625</v>
      </c>
    </row>
    <row r="51" spans="1:1">
      <c r="A51">
        <v>1626</v>
      </c>
    </row>
    <row r="52" spans="1:1">
      <c r="A52">
        <v>1627</v>
      </c>
    </row>
    <row r="53" spans="1:1">
      <c r="A53">
        <v>1628</v>
      </c>
    </row>
    <row r="54" spans="1:1">
      <c r="A54">
        <v>1630</v>
      </c>
    </row>
    <row r="55" spans="1:1">
      <c r="A55">
        <v>1631</v>
      </c>
    </row>
    <row r="56" spans="1:1">
      <c r="A56">
        <v>1632</v>
      </c>
    </row>
    <row r="57" spans="1:1">
      <c r="A57">
        <v>1633</v>
      </c>
    </row>
    <row r="58" spans="1:1">
      <c r="A58">
        <v>1634</v>
      </c>
    </row>
    <row r="59" spans="1:1">
      <c r="A59">
        <v>1635</v>
      </c>
    </row>
    <row r="60" spans="1:1">
      <c r="A60">
        <v>1636</v>
      </c>
    </row>
    <row r="61" spans="1:1">
      <c r="A61">
        <v>1637</v>
      </c>
    </row>
    <row r="62" spans="1:1">
      <c r="A62">
        <v>1638</v>
      </c>
    </row>
    <row r="63" spans="1:1">
      <c r="A63">
        <v>1640</v>
      </c>
    </row>
    <row r="64" spans="1:1">
      <c r="A64">
        <v>1642</v>
      </c>
    </row>
    <row r="65" spans="1:1">
      <c r="A65">
        <v>1643</v>
      </c>
    </row>
    <row r="66" spans="1:1">
      <c r="A66">
        <v>1646</v>
      </c>
    </row>
    <row r="67" spans="1:1">
      <c r="A67">
        <v>1647</v>
      </c>
    </row>
    <row r="68" spans="1:1">
      <c r="A68">
        <v>1648</v>
      </c>
    </row>
    <row r="69" spans="1:1">
      <c r="A69">
        <v>1649</v>
      </c>
    </row>
    <row r="70" spans="1:1">
      <c r="A70">
        <v>1651</v>
      </c>
    </row>
    <row r="71" spans="1:1">
      <c r="A71">
        <v>1652</v>
      </c>
    </row>
    <row r="72" spans="1:1">
      <c r="A72">
        <v>1653</v>
      </c>
    </row>
    <row r="73" spans="1:1">
      <c r="A73">
        <v>1654</v>
      </c>
    </row>
    <row r="74" spans="1:1">
      <c r="A74">
        <v>1655</v>
      </c>
    </row>
    <row r="75" spans="1:1">
      <c r="A75">
        <v>1656</v>
      </c>
    </row>
    <row r="76" spans="1:1">
      <c r="A76">
        <v>1657</v>
      </c>
    </row>
    <row r="77" spans="1:1">
      <c r="A77">
        <v>1658</v>
      </c>
    </row>
    <row r="78" spans="1:1">
      <c r="A78">
        <v>1660</v>
      </c>
    </row>
    <row r="79" spans="1:1">
      <c r="A79">
        <v>1662</v>
      </c>
    </row>
    <row r="80" spans="1:1">
      <c r="A80">
        <v>1663</v>
      </c>
    </row>
    <row r="81" spans="1:1">
      <c r="A81">
        <v>1664</v>
      </c>
    </row>
    <row r="82" spans="1:1">
      <c r="A82">
        <v>1665</v>
      </c>
    </row>
    <row r="83" spans="1:1">
      <c r="A83">
        <v>1666</v>
      </c>
    </row>
    <row r="84" spans="1:1">
      <c r="A84">
        <v>1667</v>
      </c>
    </row>
    <row r="85" spans="1:1">
      <c r="A85">
        <v>1668</v>
      </c>
    </row>
    <row r="86" spans="1:1">
      <c r="A86">
        <v>1669</v>
      </c>
    </row>
    <row r="87" spans="1:1">
      <c r="A87">
        <v>1670</v>
      </c>
    </row>
    <row r="88" spans="1:1">
      <c r="A88">
        <v>1671</v>
      </c>
    </row>
    <row r="89" spans="1:1">
      <c r="A89">
        <v>1672</v>
      </c>
    </row>
    <row r="90" spans="1:1">
      <c r="A90">
        <v>1673</v>
      </c>
    </row>
    <row r="91" spans="1:1">
      <c r="A91">
        <v>1674</v>
      </c>
    </row>
    <row r="92" spans="1:1">
      <c r="A92">
        <v>1675</v>
      </c>
    </row>
    <row r="93" spans="1:1">
      <c r="A93">
        <v>1677</v>
      </c>
    </row>
    <row r="94" spans="1:1">
      <c r="A94">
        <v>1678</v>
      </c>
    </row>
    <row r="95" spans="1:1">
      <c r="A95">
        <v>1683</v>
      </c>
    </row>
    <row r="96" spans="1:1">
      <c r="A96">
        <v>1684</v>
      </c>
    </row>
    <row r="97" spans="1:1">
      <c r="A97">
        <v>1685</v>
      </c>
    </row>
    <row r="98" spans="1:1">
      <c r="A98">
        <v>1686</v>
      </c>
    </row>
    <row r="99" spans="1:1">
      <c r="A99">
        <v>1687</v>
      </c>
    </row>
    <row r="100" spans="1:1">
      <c r="A100">
        <v>1689</v>
      </c>
    </row>
    <row r="101" spans="1:1">
      <c r="A101">
        <v>1690</v>
      </c>
    </row>
    <row r="102" spans="1:1">
      <c r="A102">
        <v>1691</v>
      </c>
    </row>
    <row r="103" spans="1:1">
      <c r="A103">
        <v>1692</v>
      </c>
    </row>
    <row r="104" spans="1:1">
      <c r="A104">
        <v>1693</v>
      </c>
    </row>
    <row r="105" spans="1:1">
      <c r="A105">
        <v>1694</v>
      </c>
    </row>
    <row r="106" spans="1:1">
      <c r="A106">
        <v>1695</v>
      </c>
    </row>
    <row r="107" spans="1:1">
      <c r="A107">
        <v>1698</v>
      </c>
    </row>
    <row r="108" spans="1:1">
      <c r="A108">
        <v>1699</v>
      </c>
    </row>
    <row r="109" spans="1:1">
      <c r="A109">
        <v>1700</v>
      </c>
    </row>
    <row r="110" spans="1:1">
      <c r="A110">
        <v>1702</v>
      </c>
    </row>
    <row r="111" spans="1:1">
      <c r="A111">
        <v>1703</v>
      </c>
    </row>
    <row r="112" spans="1:1">
      <c r="A112">
        <v>1704</v>
      </c>
    </row>
    <row r="113" spans="1:1">
      <c r="A113">
        <v>1705</v>
      </c>
    </row>
    <row r="114" spans="1:1">
      <c r="A114">
        <v>1706</v>
      </c>
    </row>
    <row r="115" spans="1:1">
      <c r="A115">
        <v>1707</v>
      </c>
    </row>
    <row r="116" spans="1:1">
      <c r="A116">
        <v>1708</v>
      </c>
    </row>
    <row r="117" spans="1:1">
      <c r="A117">
        <v>1710</v>
      </c>
    </row>
    <row r="118" spans="1:1">
      <c r="A118">
        <v>1712</v>
      </c>
    </row>
    <row r="119" spans="1:1">
      <c r="A119">
        <v>1713</v>
      </c>
    </row>
    <row r="120" spans="1:1">
      <c r="A120">
        <v>1714</v>
      </c>
    </row>
    <row r="121" spans="1:1">
      <c r="A121">
        <v>1715</v>
      </c>
    </row>
    <row r="122" spans="1:1">
      <c r="A122">
        <v>1716</v>
      </c>
    </row>
    <row r="123" spans="1:1">
      <c r="A123">
        <v>1717</v>
      </c>
    </row>
    <row r="124" spans="1:1">
      <c r="A124">
        <v>1718</v>
      </c>
    </row>
    <row r="125" spans="1:1">
      <c r="A125">
        <v>1720</v>
      </c>
    </row>
    <row r="126" spans="1:1">
      <c r="A126">
        <v>1721</v>
      </c>
    </row>
    <row r="127" spans="1:1">
      <c r="A127">
        <v>1722</v>
      </c>
    </row>
    <row r="128" spans="1:1">
      <c r="A128">
        <v>1723</v>
      </c>
    </row>
    <row r="129" spans="1:1">
      <c r="A129">
        <v>1724</v>
      </c>
    </row>
    <row r="130" spans="1:1">
      <c r="A130">
        <v>1725</v>
      </c>
    </row>
    <row r="131" spans="1:1">
      <c r="A131">
        <v>1727</v>
      </c>
    </row>
    <row r="132" spans="1:1">
      <c r="A132">
        <v>1728</v>
      </c>
    </row>
    <row r="133" spans="1:1">
      <c r="A133">
        <v>1729</v>
      </c>
    </row>
    <row r="134" spans="1:1">
      <c r="A134">
        <v>1730</v>
      </c>
    </row>
    <row r="135" spans="1:1">
      <c r="A135">
        <v>1731</v>
      </c>
    </row>
    <row r="136" spans="1:1">
      <c r="A136">
        <v>1732</v>
      </c>
    </row>
    <row r="137" spans="1:1">
      <c r="A137">
        <v>1733</v>
      </c>
    </row>
    <row r="138" spans="1:1">
      <c r="A138">
        <v>1735</v>
      </c>
    </row>
    <row r="139" spans="1:1">
      <c r="A139">
        <v>1736</v>
      </c>
    </row>
    <row r="140" spans="1:1">
      <c r="A140">
        <v>1737</v>
      </c>
    </row>
    <row r="141" spans="1:1">
      <c r="A141">
        <v>1742</v>
      </c>
    </row>
    <row r="142" spans="1:1">
      <c r="A142">
        <v>1743</v>
      </c>
    </row>
    <row r="143" spans="1:1">
      <c r="A143">
        <v>1745</v>
      </c>
    </row>
    <row r="144" spans="1:1">
      <c r="A144">
        <v>1746</v>
      </c>
    </row>
    <row r="145" spans="1:1">
      <c r="A145">
        <v>1747</v>
      </c>
    </row>
    <row r="146" spans="1:1">
      <c r="A146">
        <v>1748</v>
      </c>
    </row>
    <row r="147" spans="1:1">
      <c r="A147">
        <v>1749</v>
      </c>
    </row>
    <row r="148" spans="1:1">
      <c r="A148">
        <v>1750</v>
      </c>
    </row>
    <row r="149" spans="1:1">
      <c r="A149">
        <v>1751</v>
      </c>
    </row>
    <row r="150" spans="1:1">
      <c r="A150">
        <v>1752</v>
      </c>
    </row>
    <row r="151" spans="1:1">
      <c r="A151">
        <v>4848</v>
      </c>
    </row>
    <row r="152" spans="1:1">
      <c r="A152">
        <v>5165</v>
      </c>
    </row>
    <row r="153" spans="1:1">
      <c r="A153">
        <v>5310</v>
      </c>
    </row>
    <row r="154" spans="1:1">
      <c r="A154">
        <v>5575</v>
      </c>
    </row>
    <row r="155" spans="1:1">
      <c r="A155">
        <v>5604</v>
      </c>
    </row>
    <row r="156" spans="1:1">
      <c r="A156">
        <v>6039</v>
      </c>
    </row>
    <row r="157" spans="1:1">
      <c r="A157">
        <v>6428</v>
      </c>
    </row>
    <row r="158" spans="1:1">
      <c r="A158">
        <v>7082</v>
      </c>
    </row>
    <row r="159" spans="1:1">
      <c r="A159">
        <v>7088</v>
      </c>
    </row>
    <row r="160" spans="1:1">
      <c r="A160">
        <v>7185</v>
      </c>
    </row>
    <row r="161" spans="1:1">
      <c r="A161">
        <v>7198</v>
      </c>
    </row>
    <row r="162" spans="1:1">
      <c r="A162">
        <v>7234</v>
      </c>
    </row>
    <row r="163" spans="1:1">
      <c r="A163">
        <v>7239</v>
      </c>
    </row>
    <row r="164" spans="1:1">
      <c r="A164">
        <v>7240</v>
      </c>
    </row>
    <row r="165" spans="1:1">
      <c r="A165">
        <v>7242</v>
      </c>
    </row>
    <row r="166" spans="1:1">
      <c r="A166">
        <v>7342</v>
      </c>
    </row>
    <row r="167" spans="1:1">
      <c r="A167">
        <v>7418</v>
      </c>
    </row>
    <row r="168" spans="1:1">
      <c r="A168">
        <v>7491</v>
      </c>
    </row>
    <row r="169" spans="1:1">
      <c r="A169">
        <v>7583</v>
      </c>
    </row>
    <row r="170" spans="1:1">
      <c r="A170">
        <v>7598</v>
      </c>
    </row>
    <row r="171" spans="1:1">
      <c r="A171">
        <v>7610</v>
      </c>
    </row>
    <row r="172" spans="1:1">
      <c r="A172">
        <v>7612</v>
      </c>
    </row>
    <row r="173" spans="1:1">
      <c r="A173">
        <v>7613</v>
      </c>
    </row>
    <row r="174" spans="1:1">
      <c r="A174">
        <v>7615</v>
      </c>
    </row>
    <row r="175" spans="1:1">
      <c r="A175">
        <v>7616</v>
      </c>
    </row>
    <row r="176" spans="1:1">
      <c r="A176">
        <v>7686</v>
      </c>
    </row>
    <row r="177" spans="1:1">
      <c r="A177">
        <v>7774</v>
      </c>
    </row>
    <row r="178" spans="1:1">
      <c r="A178">
        <v>7796</v>
      </c>
    </row>
    <row r="179" spans="1:1">
      <c r="A179">
        <v>7836</v>
      </c>
    </row>
    <row r="180" spans="1:1">
      <c r="A180">
        <v>7977</v>
      </c>
    </row>
    <row r="181" spans="1:1">
      <c r="A181">
        <v>7978</v>
      </c>
    </row>
    <row r="182" spans="1:1">
      <c r="A182">
        <v>8032</v>
      </c>
    </row>
    <row r="183" spans="1:1">
      <c r="A183">
        <v>8071</v>
      </c>
    </row>
    <row r="184" spans="1:1">
      <c r="A184">
        <v>8126</v>
      </c>
    </row>
    <row r="185" spans="1:1">
      <c r="A185">
        <v>8127</v>
      </c>
    </row>
    <row r="186" spans="1:1">
      <c r="A186">
        <v>8169</v>
      </c>
    </row>
    <row r="187" spans="1:1">
      <c r="A187">
        <v>8170</v>
      </c>
    </row>
    <row r="188" spans="1:1">
      <c r="A188">
        <v>8280</v>
      </c>
    </row>
    <row r="189" spans="1:1">
      <c r="A189">
        <v>8374</v>
      </c>
    </row>
    <row r="190" spans="1:1">
      <c r="A190">
        <v>8412</v>
      </c>
    </row>
    <row r="191" spans="1:1">
      <c r="A191">
        <v>8447</v>
      </c>
    </row>
    <row r="192" spans="1:1">
      <c r="A192">
        <v>8551</v>
      </c>
    </row>
    <row r="193" spans="1:1">
      <c r="A193">
        <v>8553</v>
      </c>
    </row>
    <row r="194" spans="1:1">
      <c r="A194">
        <v>8559</v>
      </c>
    </row>
    <row r="195" spans="1:1">
      <c r="A195">
        <v>8681</v>
      </c>
    </row>
    <row r="196" spans="1:1">
      <c r="A196">
        <v>8911</v>
      </c>
    </row>
    <row r="197" spans="1:1">
      <c r="A197">
        <v>8940</v>
      </c>
    </row>
    <row r="198" spans="1:1">
      <c r="A198">
        <v>8992</v>
      </c>
    </row>
    <row r="199" spans="1:1">
      <c r="A199">
        <v>8993</v>
      </c>
    </row>
    <row r="200" spans="1:1">
      <c r="A200">
        <v>9069</v>
      </c>
    </row>
    <row r="201" spans="1:1">
      <c r="A201">
        <v>9086</v>
      </c>
    </row>
    <row r="202" spans="1:1">
      <c r="A202">
        <v>9160</v>
      </c>
    </row>
    <row r="203" spans="1:1">
      <c r="A203">
        <v>9194</v>
      </c>
    </row>
    <row r="204" spans="1:1">
      <c r="A204">
        <v>9235</v>
      </c>
    </row>
    <row r="205" spans="1:1">
      <c r="A205">
        <v>9330</v>
      </c>
    </row>
    <row r="206" spans="1:1">
      <c r="A206">
        <v>9400</v>
      </c>
    </row>
    <row r="207" spans="1:1">
      <c r="A207">
        <v>9405</v>
      </c>
    </row>
    <row r="208" spans="1:1">
      <c r="A208">
        <v>9475</v>
      </c>
    </row>
    <row r="209" spans="1:1">
      <c r="A209">
        <v>9484</v>
      </c>
    </row>
    <row r="210" spans="1:1">
      <c r="A210">
        <v>9503</v>
      </c>
    </row>
    <row r="211" spans="1:1">
      <c r="A211">
        <v>9529</v>
      </c>
    </row>
    <row r="212" spans="1:1">
      <c r="A212">
        <v>9530</v>
      </c>
    </row>
    <row r="213" spans="1:1">
      <c r="A213">
        <v>9540</v>
      </c>
    </row>
    <row r="214" spans="1:1">
      <c r="A214">
        <v>9565</v>
      </c>
    </row>
    <row r="215" spans="1:1">
      <c r="A215">
        <v>9568</v>
      </c>
    </row>
    <row r="216" spans="1:1">
      <c r="A216">
        <v>9597</v>
      </c>
    </row>
    <row r="217" spans="1:1">
      <c r="A217">
        <v>9678</v>
      </c>
    </row>
    <row r="218" spans="1:1">
      <c r="A218">
        <v>9705</v>
      </c>
    </row>
    <row r="219" spans="1:1">
      <c r="A219">
        <v>9708</v>
      </c>
    </row>
    <row r="220" spans="1:1">
      <c r="A220">
        <v>9753</v>
      </c>
    </row>
    <row r="221" spans="1:1">
      <c r="A221">
        <v>9766</v>
      </c>
    </row>
    <row r="222" spans="1:1">
      <c r="A222">
        <v>9814</v>
      </c>
    </row>
    <row r="223" spans="1:1">
      <c r="A223">
        <v>9832</v>
      </c>
    </row>
    <row r="224" spans="1:1">
      <c r="A224">
        <v>9866</v>
      </c>
    </row>
    <row r="225" spans="1:1">
      <c r="A225">
        <v>9929</v>
      </c>
    </row>
    <row r="226" spans="1:1">
      <c r="A226">
        <v>9939</v>
      </c>
    </row>
    <row r="227" spans="1:1">
      <c r="A227">
        <v>10021</v>
      </c>
    </row>
    <row r="228" spans="1:1">
      <c r="A228">
        <v>10032</v>
      </c>
    </row>
    <row r="229" spans="1:1">
      <c r="A229">
        <v>10033</v>
      </c>
    </row>
    <row r="230" spans="1:1">
      <c r="A230">
        <v>10255</v>
      </c>
    </row>
    <row r="231" spans="1:1">
      <c r="A231">
        <v>10256</v>
      </c>
    </row>
    <row r="232" spans="1:1">
      <c r="A232">
        <v>10280</v>
      </c>
    </row>
    <row r="233" spans="1:1">
      <c r="A233">
        <v>10325</v>
      </c>
    </row>
    <row r="234" spans="1:1">
      <c r="A234">
        <v>10439</v>
      </c>
    </row>
    <row r="235" spans="1:1">
      <c r="A235">
        <v>10567</v>
      </c>
    </row>
    <row r="236" spans="1:1">
      <c r="A236">
        <v>10569</v>
      </c>
    </row>
    <row r="237" spans="1:1">
      <c r="A237">
        <v>10570</v>
      </c>
    </row>
    <row r="238" spans="1:1">
      <c r="A238">
        <v>10571</v>
      </c>
    </row>
    <row r="239" spans="1:1">
      <c r="A239">
        <v>10572</v>
      </c>
    </row>
    <row r="240" spans="1:1">
      <c r="A240">
        <v>10595</v>
      </c>
    </row>
    <row r="241" spans="1:1">
      <c r="A241">
        <v>10597</v>
      </c>
    </row>
    <row r="242" spans="1:1">
      <c r="A242">
        <v>10651</v>
      </c>
    </row>
    <row r="243" spans="1:1">
      <c r="A243">
        <v>10653</v>
      </c>
    </row>
    <row r="244" spans="1:1">
      <c r="A244">
        <v>10654</v>
      </c>
    </row>
    <row r="245" spans="1:1">
      <c r="A245">
        <v>10787</v>
      </c>
    </row>
    <row r="246" spans="1:1">
      <c r="A246">
        <v>10850</v>
      </c>
    </row>
    <row r="247" spans="1:1">
      <c r="A247">
        <v>11062</v>
      </c>
    </row>
    <row r="248" spans="1:1">
      <c r="A248">
        <v>11080</v>
      </c>
    </row>
    <row r="249" spans="1:1">
      <c r="A249">
        <v>11082</v>
      </c>
    </row>
    <row r="250" spans="1:1">
      <c r="A250">
        <v>11085</v>
      </c>
    </row>
    <row r="251" spans="1:1">
      <c r="A251">
        <v>11096</v>
      </c>
    </row>
    <row r="252" spans="1:1">
      <c r="A252">
        <v>11148</v>
      </c>
    </row>
    <row r="253" spans="1:1">
      <c r="A253">
        <v>11171</v>
      </c>
    </row>
    <row r="254" spans="1:1">
      <c r="A254">
        <v>11240</v>
      </c>
    </row>
    <row r="255" spans="1:1">
      <c r="A255">
        <v>11351</v>
      </c>
    </row>
    <row r="256" spans="1:1">
      <c r="A256">
        <v>11354</v>
      </c>
    </row>
    <row r="257" spans="1:1">
      <c r="A257">
        <v>11369</v>
      </c>
    </row>
    <row r="258" spans="1:1">
      <c r="A258">
        <v>11421</v>
      </c>
    </row>
    <row r="259" spans="1:1">
      <c r="A259">
        <v>11443</v>
      </c>
    </row>
    <row r="260" spans="1:1">
      <c r="A260">
        <v>11444</v>
      </c>
    </row>
    <row r="261" spans="1:1">
      <c r="A261">
        <v>11479</v>
      </c>
    </row>
    <row r="262" spans="1:1">
      <c r="A262">
        <v>11480</v>
      </c>
    </row>
    <row r="263" spans="1:1">
      <c r="A263">
        <v>11494</v>
      </c>
    </row>
    <row r="264" spans="1:1">
      <c r="A264">
        <v>11636</v>
      </c>
    </row>
    <row r="265" spans="1:1">
      <c r="A265">
        <v>11645</v>
      </c>
    </row>
    <row r="266" spans="1:1">
      <c r="A266">
        <v>11683</v>
      </c>
    </row>
    <row r="267" spans="1:1">
      <c r="A267">
        <v>11792</v>
      </c>
    </row>
    <row r="268" spans="1:1">
      <c r="A268">
        <v>11834</v>
      </c>
    </row>
    <row r="269" spans="1:1">
      <c r="A269">
        <v>11838</v>
      </c>
    </row>
    <row r="270" spans="1:1">
      <c r="A270">
        <v>11887</v>
      </c>
    </row>
    <row r="271" spans="1:1">
      <c r="A271">
        <v>12019</v>
      </c>
    </row>
    <row r="272" spans="1:1">
      <c r="A272">
        <v>12020</v>
      </c>
    </row>
    <row r="273" spans="1:1">
      <c r="A273">
        <v>12046</v>
      </c>
    </row>
    <row r="274" spans="1:1">
      <c r="A274">
        <v>12065</v>
      </c>
    </row>
    <row r="275" spans="1:1">
      <c r="A275">
        <v>12066</v>
      </c>
    </row>
    <row r="276" spans="1:1">
      <c r="A276">
        <v>12070</v>
      </c>
    </row>
    <row r="277" spans="1:1">
      <c r="A277">
        <v>12120</v>
      </c>
    </row>
    <row r="278" spans="1:1">
      <c r="A278">
        <v>12182</v>
      </c>
    </row>
    <row r="279" spans="1:1">
      <c r="A279">
        <v>12202</v>
      </c>
    </row>
    <row r="280" spans="1:1">
      <c r="A280">
        <v>12203</v>
      </c>
    </row>
    <row r="281" spans="1:1">
      <c r="A281">
        <v>12204</v>
      </c>
    </row>
    <row r="282" spans="1:1">
      <c r="A282">
        <v>12279</v>
      </c>
    </row>
    <row r="283" spans="1:1">
      <c r="A283">
        <v>12305</v>
      </c>
    </row>
    <row r="284" spans="1:1">
      <c r="A284">
        <v>12388</v>
      </c>
    </row>
    <row r="285" spans="1:1">
      <c r="A285">
        <v>12402</v>
      </c>
    </row>
    <row r="286" spans="1:1">
      <c r="A286">
        <v>12464</v>
      </c>
    </row>
    <row r="287" spans="1:1">
      <c r="A287">
        <v>12472</v>
      </c>
    </row>
    <row r="288" spans="1:1">
      <c r="A288">
        <v>12491</v>
      </c>
    </row>
    <row r="289" spans="1:1">
      <c r="A289">
        <v>12631</v>
      </c>
    </row>
    <row r="290" spans="1:1">
      <c r="A290">
        <v>12635</v>
      </c>
    </row>
    <row r="291" spans="1:1">
      <c r="A291">
        <v>12679</v>
      </c>
    </row>
    <row r="292" spans="1:1">
      <c r="A292">
        <v>12716</v>
      </c>
    </row>
    <row r="293" spans="1:1">
      <c r="A293">
        <v>12755</v>
      </c>
    </row>
    <row r="294" spans="1:1">
      <c r="A294">
        <v>12810</v>
      </c>
    </row>
    <row r="295" spans="1:1">
      <c r="A295">
        <v>12846</v>
      </c>
    </row>
    <row r="296" spans="1:1">
      <c r="A296">
        <v>12869</v>
      </c>
    </row>
    <row r="297" spans="1:1">
      <c r="A297">
        <v>12924</v>
      </c>
    </row>
    <row r="298" spans="1:1">
      <c r="A298">
        <v>12931</v>
      </c>
    </row>
    <row r="299" spans="1:1">
      <c r="A299">
        <v>12952</v>
      </c>
    </row>
    <row r="300" spans="1:1">
      <c r="A300">
        <v>12993</v>
      </c>
    </row>
    <row r="301" spans="1:1">
      <c r="A301">
        <v>12997</v>
      </c>
    </row>
    <row r="302" spans="1:1">
      <c r="A302">
        <v>12999</v>
      </c>
    </row>
    <row r="303" spans="1:1">
      <c r="A303">
        <v>13000</v>
      </c>
    </row>
    <row r="304" spans="1:1">
      <c r="A304">
        <v>13017</v>
      </c>
    </row>
    <row r="305" spans="1:1">
      <c r="A305">
        <v>13018</v>
      </c>
    </row>
    <row r="306" spans="1:1">
      <c r="A306">
        <v>13031</v>
      </c>
    </row>
    <row r="307" spans="1:1">
      <c r="A307">
        <v>13054</v>
      </c>
    </row>
    <row r="308" spans="1:1">
      <c r="A308">
        <v>13060</v>
      </c>
    </row>
    <row r="309" spans="1:1">
      <c r="A309">
        <v>13096</v>
      </c>
    </row>
    <row r="310" spans="1:1">
      <c r="A310">
        <v>13097</v>
      </c>
    </row>
    <row r="311" spans="1:1">
      <c r="A311">
        <v>13124</v>
      </c>
    </row>
    <row r="312" spans="1:1">
      <c r="A312">
        <v>13137</v>
      </c>
    </row>
    <row r="313" spans="1:1">
      <c r="A313">
        <v>13165</v>
      </c>
    </row>
    <row r="314" spans="1:1">
      <c r="A314">
        <v>13192</v>
      </c>
    </row>
    <row r="315" spans="1:1">
      <c r="A315">
        <v>13200</v>
      </c>
    </row>
    <row r="316" spans="1:1">
      <c r="A316">
        <v>13219</v>
      </c>
    </row>
    <row r="317" spans="1:1">
      <c r="A317">
        <v>13258</v>
      </c>
    </row>
    <row r="318" spans="1:1">
      <c r="A318">
        <v>13280</v>
      </c>
    </row>
    <row r="319" spans="1:1">
      <c r="A319">
        <v>13399</v>
      </c>
    </row>
    <row r="320" spans="1:1">
      <c r="A320">
        <v>13456</v>
      </c>
    </row>
    <row r="321" spans="1:1">
      <c r="A321">
        <v>13457</v>
      </c>
    </row>
    <row r="322" spans="1:1">
      <c r="A322">
        <v>13472</v>
      </c>
    </row>
    <row r="323" spans="1:1">
      <c r="A323">
        <v>13480</v>
      </c>
    </row>
    <row r="324" spans="1:1">
      <c r="A324">
        <v>13514</v>
      </c>
    </row>
    <row r="325" spans="1:1">
      <c r="A325">
        <v>13515</v>
      </c>
    </row>
    <row r="326" spans="1:1">
      <c r="A326">
        <v>13560</v>
      </c>
    </row>
    <row r="327" spans="1:1">
      <c r="A327">
        <v>13630</v>
      </c>
    </row>
    <row r="328" spans="1:1">
      <c r="A328">
        <v>13649</v>
      </c>
    </row>
    <row r="329" spans="1:1">
      <c r="A329">
        <v>13693</v>
      </c>
    </row>
    <row r="330" spans="1:1">
      <c r="A330">
        <v>13725</v>
      </c>
    </row>
    <row r="331" spans="1:1">
      <c r="A331">
        <v>13879</v>
      </c>
    </row>
    <row r="332" spans="1:1">
      <c r="A332">
        <v>13900</v>
      </c>
    </row>
    <row r="333" spans="1:1">
      <c r="A333">
        <v>15229</v>
      </c>
    </row>
    <row r="334" spans="1:1">
      <c r="A334">
        <v>15230</v>
      </c>
    </row>
    <row r="335" spans="1:1">
      <c r="A335">
        <v>15305</v>
      </c>
    </row>
    <row r="336" spans="1:1">
      <c r="A336">
        <v>15357</v>
      </c>
    </row>
    <row r="337" spans="1:1">
      <c r="A337">
        <v>15373</v>
      </c>
    </row>
    <row r="338" spans="1:1">
      <c r="A338">
        <v>15384</v>
      </c>
    </row>
    <row r="339" spans="1:1">
      <c r="A339">
        <v>15427</v>
      </c>
    </row>
    <row r="340" spans="1:1">
      <c r="A340">
        <v>15444</v>
      </c>
    </row>
    <row r="341" spans="1:1">
      <c r="A341">
        <v>15445</v>
      </c>
    </row>
    <row r="342" spans="1:1">
      <c r="A342">
        <v>15491</v>
      </c>
    </row>
    <row r="343" spans="1:1">
      <c r="A343">
        <v>15516</v>
      </c>
    </row>
    <row r="344" spans="1:1">
      <c r="A344">
        <v>15517</v>
      </c>
    </row>
    <row r="345" spans="1:1">
      <c r="A345">
        <v>15545</v>
      </c>
    </row>
    <row r="346" spans="1:1">
      <c r="A346">
        <v>15602</v>
      </c>
    </row>
    <row r="347" spans="1:1">
      <c r="A347">
        <v>15622</v>
      </c>
    </row>
    <row r="348" spans="1:1">
      <c r="A348">
        <v>15635</v>
      </c>
    </row>
    <row r="349" spans="1:1">
      <c r="A349">
        <v>15647</v>
      </c>
    </row>
    <row r="350" spans="1:1">
      <c r="A350">
        <v>15679</v>
      </c>
    </row>
    <row r="351" spans="1:1">
      <c r="A351">
        <v>15710</v>
      </c>
    </row>
    <row r="352" spans="1:1">
      <c r="A352">
        <v>15795</v>
      </c>
    </row>
    <row r="353" spans="1:1">
      <c r="A353">
        <v>15802</v>
      </c>
    </row>
    <row r="354" spans="1:1">
      <c r="A354">
        <v>15859</v>
      </c>
    </row>
    <row r="355" spans="1:1">
      <c r="A355">
        <v>15867</v>
      </c>
    </row>
    <row r="356" spans="1:1">
      <c r="A356">
        <v>15868</v>
      </c>
    </row>
    <row r="357" spans="1:1">
      <c r="A357">
        <v>15875</v>
      </c>
    </row>
    <row r="358" spans="1:1">
      <c r="A358">
        <v>15929</v>
      </c>
    </row>
    <row r="359" spans="1:1">
      <c r="A359">
        <v>15942</v>
      </c>
    </row>
    <row r="360" spans="1:1">
      <c r="A360">
        <v>15971</v>
      </c>
    </row>
    <row r="361" spans="1:1">
      <c r="A361">
        <v>15972</v>
      </c>
    </row>
    <row r="362" spans="1:1">
      <c r="A362">
        <v>16082</v>
      </c>
    </row>
    <row r="363" spans="1:1">
      <c r="A363">
        <v>16256</v>
      </c>
    </row>
    <row r="364" spans="1:1">
      <c r="A364">
        <v>16257</v>
      </c>
    </row>
    <row r="365" spans="1:1">
      <c r="A365">
        <v>16260</v>
      </c>
    </row>
    <row r="366" spans="1:1">
      <c r="A366">
        <v>16261</v>
      </c>
    </row>
    <row r="367" spans="1:1">
      <c r="A367">
        <v>16263</v>
      </c>
    </row>
    <row r="368" spans="1:1">
      <c r="A368">
        <v>16273</v>
      </c>
    </row>
    <row r="369" spans="1:1">
      <c r="A369">
        <v>16280</v>
      </c>
    </row>
    <row r="370" spans="1:1">
      <c r="A370">
        <v>16328</v>
      </c>
    </row>
    <row r="371" spans="1:1">
      <c r="A371">
        <v>16331</v>
      </c>
    </row>
    <row r="372" spans="1:1">
      <c r="A372">
        <v>16374</v>
      </c>
    </row>
    <row r="373" spans="1:1">
      <c r="A373">
        <v>16449</v>
      </c>
    </row>
    <row r="374" spans="1:1">
      <c r="A374">
        <v>16484</v>
      </c>
    </row>
    <row r="375" spans="1:1">
      <c r="A375">
        <v>16493</v>
      </c>
    </row>
    <row r="376" spans="1:1">
      <c r="A376">
        <v>16512</v>
      </c>
    </row>
    <row r="377" spans="1:1">
      <c r="A377">
        <v>16532</v>
      </c>
    </row>
    <row r="378" spans="1:1">
      <c r="A378">
        <v>16561</v>
      </c>
    </row>
    <row r="379" spans="1:1">
      <c r="A379">
        <v>16636</v>
      </c>
    </row>
    <row r="380" spans="1:1">
      <c r="A380">
        <v>16822</v>
      </c>
    </row>
    <row r="381" spans="1:1">
      <c r="A381">
        <v>16954</v>
      </c>
    </row>
    <row r="382" spans="1:1">
      <c r="A382">
        <v>16955</v>
      </c>
    </row>
    <row r="383" spans="1:1">
      <c r="A383">
        <v>17030</v>
      </c>
    </row>
    <row r="384" spans="1:1">
      <c r="A384">
        <v>17140</v>
      </c>
    </row>
    <row r="385" spans="1:1">
      <c r="A385">
        <v>17227</v>
      </c>
    </row>
    <row r="386" spans="1:1">
      <c r="A386">
        <v>17245</v>
      </c>
    </row>
    <row r="387" spans="1:1">
      <c r="A387">
        <v>17398</v>
      </c>
    </row>
    <row r="388" spans="1:1">
      <c r="A388">
        <v>17399</v>
      </c>
    </row>
    <row r="389" spans="1:1">
      <c r="A389">
        <v>17401</v>
      </c>
    </row>
    <row r="390" spans="1:1">
      <c r="A390">
        <v>17403</v>
      </c>
    </row>
    <row r="391" spans="1:1">
      <c r="A391">
        <v>17404</v>
      </c>
    </row>
    <row r="392" spans="1:1">
      <c r="A392">
        <v>17405</v>
      </c>
    </row>
    <row r="393" spans="1:1">
      <c r="A393">
        <v>17407</v>
      </c>
    </row>
    <row r="394" spans="1:1">
      <c r="A394">
        <v>17455</v>
      </c>
    </row>
    <row r="395" spans="1:1">
      <c r="A395">
        <v>17465</v>
      </c>
    </row>
    <row r="396" spans="1:1">
      <c r="A396">
        <v>17510</v>
      </c>
    </row>
    <row r="397" spans="1:1">
      <c r="A397">
        <v>17595</v>
      </c>
    </row>
    <row r="398" spans="1:1">
      <c r="A398">
        <v>17692</v>
      </c>
    </row>
    <row r="399" spans="1:1">
      <c r="A399">
        <v>17837</v>
      </c>
    </row>
    <row r="400" spans="1:1">
      <c r="A400">
        <v>17899</v>
      </c>
    </row>
    <row r="401" spans="1:1">
      <c r="A401">
        <v>18026</v>
      </c>
    </row>
    <row r="402" spans="1:1">
      <c r="A402">
        <v>18056</v>
      </c>
    </row>
    <row r="403" spans="1:1">
      <c r="A403">
        <v>18057</v>
      </c>
    </row>
    <row r="404" spans="1:1">
      <c r="A404">
        <v>18058</v>
      </c>
    </row>
    <row r="405" spans="1:1">
      <c r="A405">
        <v>18086</v>
      </c>
    </row>
    <row r="406" spans="1:1">
      <c r="A406">
        <v>18091</v>
      </c>
    </row>
    <row r="407" spans="1:1">
      <c r="A407">
        <v>18106</v>
      </c>
    </row>
    <row r="408" spans="1:1">
      <c r="A408">
        <v>18107</v>
      </c>
    </row>
    <row r="409" spans="1:1">
      <c r="A409">
        <v>18198</v>
      </c>
    </row>
    <row r="410" spans="1:1">
      <c r="A410">
        <v>18200</v>
      </c>
    </row>
    <row r="411" spans="1:1">
      <c r="A411">
        <v>18223</v>
      </c>
    </row>
    <row r="412" spans="1:1">
      <c r="A412">
        <v>18224</v>
      </c>
    </row>
    <row r="413" spans="1:1">
      <c r="A413">
        <v>18359</v>
      </c>
    </row>
    <row r="414" spans="1:1">
      <c r="A414">
        <v>18436</v>
      </c>
    </row>
    <row r="415" spans="1:1">
      <c r="A415">
        <v>18451</v>
      </c>
    </row>
    <row r="416" spans="1:1">
      <c r="A416">
        <v>18550</v>
      </c>
    </row>
    <row r="417" spans="1:1">
      <c r="A417">
        <v>18566</v>
      </c>
    </row>
    <row r="418" spans="1:1">
      <c r="A418">
        <v>18584</v>
      </c>
    </row>
    <row r="419" spans="1:1">
      <c r="A419">
        <v>18624</v>
      </c>
    </row>
    <row r="420" spans="1:1">
      <c r="A420">
        <v>18648</v>
      </c>
    </row>
    <row r="421" spans="1:1">
      <c r="A421">
        <v>18652</v>
      </c>
    </row>
    <row r="422" spans="1:1">
      <c r="A422">
        <v>18674</v>
      </c>
    </row>
    <row r="423" spans="1:1">
      <c r="A423">
        <v>18678</v>
      </c>
    </row>
    <row r="424" spans="1:1">
      <c r="A424">
        <v>18687</v>
      </c>
    </row>
    <row r="425" spans="1:1">
      <c r="A425">
        <v>18712</v>
      </c>
    </row>
    <row r="426" spans="1:1">
      <c r="A426">
        <v>18740</v>
      </c>
    </row>
    <row r="427" spans="1:1">
      <c r="A427">
        <v>18790</v>
      </c>
    </row>
    <row r="428" spans="1:1">
      <c r="A428">
        <v>18824</v>
      </c>
    </row>
    <row r="429" spans="1:1">
      <c r="A429">
        <v>18825</v>
      </c>
    </row>
    <row r="430" spans="1:1">
      <c r="A430">
        <v>18843</v>
      </c>
    </row>
    <row r="431" spans="1:1">
      <c r="A431">
        <v>18930</v>
      </c>
    </row>
    <row r="432" spans="1:1">
      <c r="A432">
        <v>18996</v>
      </c>
    </row>
    <row r="433" spans="1:1">
      <c r="A433">
        <v>19016</v>
      </c>
    </row>
    <row r="434" spans="1:1">
      <c r="A434">
        <v>19050</v>
      </c>
    </row>
    <row r="435" spans="1:1">
      <c r="A435">
        <v>19130</v>
      </c>
    </row>
    <row r="436" spans="1:1">
      <c r="A436">
        <v>19149</v>
      </c>
    </row>
    <row r="437" spans="1:1">
      <c r="A437">
        <v>19161</v>
      </c>
    </row>
    <row r="438" spans="1:1">
      <c r="A438">
        <v>19266</v>
      </c>
    </row>
    <row r="439" spans="1:1">
      <c r="A439">
        <v>19276</v>
      </c>
    </row>
    <row r="440" spans="1:1">
      <c r="A440">
        <v>19277</v>
      </c>
    </row>
    <row r="441" spans="1:1">
      <c r="A441">
        <v>19330</v>
      </c>
    </row>
    <row r="442" spans="1:1">
      <c r="A442">
        <v>19374</v>
      </c>
    </row>
    <row r="443" spans="1:1">
      <c r="A443">
        <v>19426</v>
      </c>
    </row>
    <row r="444" spans="1:1">
      <c r="A444">
        <v>19508</v>
      </c>
    </row>
    <row r="445" spans="1:1">
      <c r="A445">
        <v>19509</v>
      </c>
    </row>
    <row r="446" spans="1:1">
      <c r="A446">
        <v>19556</v>
      </c>
    </row>
    <row r="447" spans="1:1">
      <c r="A447">
        <v>19584</v>
      </c>
    </row>
    <row r="448" spans="1:1">
      <c r="A448">
        <v>19665</v>
      </c>
    </row>
    <row r="449" spans="1:1">
      <c r="A449">
        <v>19773</v>
      </c>
    </row>
    <row r="450" spans="1:1">
      <c r="A450">
        <v>19815</v>
      </c>
    </row>
    <row r="451" spans="1:1">
      <c r="A451">
        <v>19827</v>
      </c>
    </row>
    <row r="452" spans="1:1">
      <c r="A452">
        <v>19880</v>
      </c>
    </row>
    <row r="453" spans="1:1">
      <c r="A453">
        <v>19883</v>
      </c>
    </row>
    <row r="454" spans="1:1">
      <c r="A454">
        <v>20103</v>
      </c>
    </row>
    <row r="455" spans="1:1">
      <c r="A455">
        <v>20216</v>
      </c>
    </row>
    <row r="456" spans="1:1">
      <c r="A456">
        <v>20239</v>
      </c>
    </row>
    <row r="457" spans="1:1">
      <c r="A457">
        <v>20250</v>
      </c>
    </row>
    <row r="458" spans="1:1">
      <c r="A458">
        <v>20329</v>
      </c>
    </row>
    <row r="459" spans="1:1">
      <c r="A459">
        <v>20336</v>
      </c>
    </row>
    <row r="460" spans="1:1">
      <c r="A460">
        <v>20410</v>
      </c>
    </row>
    <row r="461" spans="1:1">
      <c r="A461">
        <v>20411</v>
      </c>
    </row>
    <row r="462" spans="1:1">
      <c r="A462">
        <v>20415</v>
      </c>
    </row>
    <row r="463" spans="1:1">
      <c r="A463">
        <v>20447</v>
      </c>
    </row>
    <row r="464" spans="1:1">
      <c r="A464">
        <v>20521</v>
      </c>
    </row>
    <row r="465" spans="1:1">
      <c r="A465">
        <v>20563</v>
      </c>
    </row>
    <row r="466" spans="1:1">
      <c r="A466">
        <v>20598</v>
      </c>
    </row>
    <row r="467" spans="1:1">
      <c r="A467">
        <v>20624</v>
      </c>
    </row>
    <row r="468" spans="1:1">
      <c r="A468">
        <v>20645</v>
      </c>
    </row>
    <row r="469" spans="1:1">
      <c r="A469">
        <v>20651</v>
      </c>
    </row>
    <row r="470" spans="1:1">
      <c r="A470">
        <v>20667</v>
      </c>
    </row>
    <row r="471" spans="1:1">
      <c r="A471">
        <v>20945</v>
      </c>
    </row>
    <row r="472" spans="1:1">
      <c r="A472">
        <v>20950</v>
      </c>
    </row>
    <row r="473" spans="1:1">
      <c r="A473">
        <v>20958</v>
      </c>
    </row>
    <row r="474" spans="1:1">
      <c r="A474">
        <v>20992</v>
      </c>
    </row>
    <row r="475" spans="1:1">
      <c r="A475">
        <v>21013</v>
      </c>
    </row>
    <row r="476" spans="1:1">
      <c r="A476">
        <v>21025</v>
      </c>
    </row>
    <row r="477" spans="1:1">
      <c r="A477">
        <v>21126</v>
      </c>
    </row>
    <row r="478" spans="1:1">
      <c r="A478">
        <v>21133</v>
      </c>
    </row>
    <row r="479" spans="1:1">
      <c r="A479">
        <v>21202</v>
      </c>
    </row>
    <row r="480" spans="1:1">
      <c r="A480">
        <v>21223</v>
      </c>
    </row>
    <row r="481" spans="1:1">
      <c r="A481">
        <v>21237</v>
      </c>
    </row>
    <row r="482" spans="1:1">
      <c r="A482">
        <v>21251</v>
      </c>
    </row>
    <row r="483" spans="1:1">
      <c r="A483">
        <v>21273</v>
      </c>
    </row>
    <row r="484" spans="1:1">
      <c r="A484">
        <v>21315</v>
      </c>
    </row>
    <row r="485" spans="1:1">
      <c r="A485">
        <v>21449</v>
      </c>
    </row>
    <row r="486" spans="1:1">
      <c r="A486">
        <v>21450</v>
      </c>
    </row>
    <row r="487" spans="1:1">
      <c r="A487">
        <v>21458</v>
      </c>
    </row>
    <row r="488" spans="1:1">
      <c r="A488">
        <v>21507</v>
      </c>
    </row>
    <row r="489" spans="1:1">
      <c r="A489">
        <v>21531</v>
      </c>
    </row>
    <row r="490" spans="1:1">
      <c r="A490">
        <v>21533</v>
      </c>
    </row>
    <row r="491" spans="1:1">
      <c r="A491">
        <v>21539</v>
      </c>
    </row>
    <row r="492" spans="1:1">
      <c r="A492">
        <v>21577</v>
      </c>
    </row>
    <row r="493" spans="1:1">
      <c r="A493">
        <v>21720</v>
      </c>
    </row>
    <row r="494" spans="1:1">
      <c r="A494">
        <v>21842</v>
      </c>
    </row>
    <row r="495" spans="1:1">
      <c r="A495">
        <v>21896</v>
      </c>
    </row>
    <row r="496" spans="1:1">
      <c r="A496">
        <v>21906</v>
      </c>
    </row>
    <row r="497" spans="1:1">
      <c r="A497">
        <v>21927</v>
      </c>
    </row>
    <row r="498" spans="1:1">
      <c r="A498">
        <v>21967</v>
      </c>
    </row>
    <row r="499" spans="1:1">
      <c r="A499">
        <v>22007</v>
      </c>
    </row>
    <row r="500" spans="1:1">
      <c r="A500">
        <v>22044</v>
      </c>
    </row>
    <row r="501" spans="1:1">
      <c r="A501">
        <v>22098</v>
      </c>
    </row>
    <row r="502" spans="1:1">
      <c r="A502">
        <v>22110</v>
      </c>
    </row>
    <row r="503" spans="1:1">
      <c r="A503">
        <v>22131</v>
      </c>
    </row>
    <row r="504" spans="1:1">
      <c r="A504">
        <v>22202</v>
      </c>
    </row>
    <row r="505" spans="1:1">
      <c r="A505">
        <v>22205</v>
      </c>
    </row>
    <row r="506" spans="1:1">
      <c r="A506">
        <v>22380</v>
      </c>
    </row>
    <row r="507" spans="1:1">
      <c r="A507">
        <v>22396</v>
      </c>
    </row>
    <row r="508" spans="1:1">
      <c r="A508">
        <v>22397</v>
      </c>
    </row>
    <row r="509" spans="1:1">
      <c r="A509">
        <v>22422</v>
      </c>
    </row>
    <row r="510" spans="1:1">
      <c r="A510">
        <v>22494</v>
      </c>
    </row>
    <row r="511" spans="1:1">
      <c r="A511">
        <v>22629</v>
      </c>
    </row>
    <row r="512" spans="1:1">
      <c r="A512">
        <v>22670</v>
      </c>
    </row>
    <row r="513" spans="1:1">
      <c r="A513">
        <v>22908</v>
      </c>
    </row>
    <row r="514" spans="1:1">
      <c r="A514">
        <v>22962</v>
      </c>
    </row>
    <row r="515" spans="1:1">
      <c r="A515">
        <v>22967</v>
      </c>
    </row>
    <row r="516" spans="1:1">
      <c r="A516">
        <v>22969</v>
      </c>
    </row>
    <row r="517" spans="1:1">
      <c r="A517">
        <v>22981</v>
      </c>
    </row>
    <row r="518" spans="1:1">
      <c r="A518">
        <v>22988</v>
      </c>
    </row>
    <row r="519" spans="1:1">
      <c r="A519">
        <v>22990</v>
      </c>
    </row>
    <row r="520" spans="1:1">
      <c r="A520">
        <v>23027</v>
      </c>
    </row>
    <row r="521" spans="1:1">
      <c r="A521">
        <v>23038</v>
      </c>
    </row>
    <row r="522" spans="1:1">
      <c r="A522">
        <v>23071</v>
      </c>
    </row>
    <row r="523" spans="1:1">
      <c r="A523">
        <v>23139</v>
      </c>
    </row>
    <row r="524" spans="1:1">
      <c r="A524">
        <v>23144</v>
      </c>
    </row>
    <row r="525" spans="1:1">
      <c r="A525">
        <v>23174</v>
      </c>
    </row>
    <row r="526" spans="1:1">
      <c r="A526">
        <v>23200</v>
      </c>
    </row>
    <row r="527" spans="1:1">
      <c r="A527">
        <v>23216</v>
      </c>
    </row>
    <row r="528" spans="1:1">
      <c r="A528">
        <v>23236</v>
      </c>
    </row>
    <row r="529" spans="1:1">
      <c r="A529">
        <v>23268</v>
      </c>
    </row>
    <row r="530" spans="1:1">
      <c r="A530">
        <v>23275</v>
      </c>
    </row>
    <row r="531" spans="1:1">
      <c r="A531">
        <v>23294</v>
      </c>
    </row>
    <row r="532" spans="1:1">
      <c r="A532">
        <v>23296</v>
      </c>
    </row>
    <row r="533" spans="1:1">
      <c r="A533">
        <v>23307</v>
      </c>
    </row>
    <row r="534" spans="1:1">
      <c r="A534">
        <v>23351</v>
      </c>
    </row>
    <row r="535" spans="1:1">
      <c r="A535">
        <v>23372</v>
      </c>
    </row>
    <row r="536" spans="1:1">
      <c r="A536">
        <v>23381</v>
      </c>
    </row>
    <row r="537" spans="1:1">
      <c r="A537">
        <v>23400</v>
      </c>
    </row>
    <row r="538" spans="1:1">
      <c r="A538">
        <v>23403</v>
      </c>
    </row>
    <row r="539" spans="1:1">
      <c r="A539">
        <v>23408</v>
      </c>
    </row>
    <row r="540" spans="1:1">
      <c r="A540">
        <v>23425</v>
      </c>
    </row>
    <row r="541" spans="1:1">
      <c r="A541">
        <v>23467</v>
      </c>
    </row>
    <row r="542" spans="1:1">
      <c r="A542">
        <v>23468</v>
      </c>
    </row>
    <row r="543" spans="1:1">
      <c r="A543">
        <v>23477</v>
      </c>
    </row>
    <row r="544" spans="1:1">
      <c r="A544">
        <v>23497</v>
      </c>
    </row>
    <row r="545" spans="1:1">
      <c r="A545">
        <v>23499</v>
      </c>
    </row>
    <row r="546" spans="1:1">
      <c r="A546">
        <v>23501</v>
      </c>
    </row>
    <row r="547" spans="1:1">
      <c r="A547">
        <v>23519</v>
      </c>
    </row>
    <row r="548" spans="1:1">
      <c r="A548">
        <v>23626</v>
      </c>
    </row>
    <row r="549" spans="1:1">
      <c r="A549">
        <v>23701</v>
      </c>
    </row>
    <row r="550" spans="1:1">
      <c r="A550">
        <v>23708</v>
      </c>
    </row>
    <row r="551" spans="1:1">
      <c r="A551">
        <v>23718</v>
      </c>
    </row>
  </sheetData>
  <autoFilter ref="A1:A551"/>
  <sortState ref="A2:A551">
    <sortCondition ref="A2:A551"/>
  </sortState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データベース</vt:lpstr>
      <vt:lpstr>施設パスワード送付</vt:lpstr>
      <vt:lpstr>施設番号</vt:lpstr>
      <vt:lpstr>施設パスワード送付!Print_Titles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リハビリテーション部　B病棟</dc:creator>
  <cp:lastModifiedBy>埼玉県</cp:lastModifiedBy>
  <cp:lastPrinted>2017-02-23T23:28:15Z</cp:lastPrinted>
  <dcterms:created xsi:type="dcterms:W3CDTF">2015-12-14T06:05:46Z</dcterms:created>
  <dcterms:modified xsi:type="dcterms:W3CDTF">2017-04-24T04:50:41Z</dcterms:modified>
</cp:coreProperties>
</file>